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R7年度文書\専用請求書【PW：2576】\"/>
    </mc:Choice>
  </mc:AlternateContent>
  <xr:revisionPtr revIDLastSave="0" documentId="13_ncr:1_{AE5CDB45-46B3-4EDB-A93E-D93B082F2E9B}" xr6:coauthVersionLast="47" xr6:coauthVersionMax="47" xr10:uidLastSave="{00000000-0000-0000-0000-000000000000}"/>
  <bookViews>
    <workbookView xWindow="-120" yWindow="-120" windowWidth="29040" windowHeight="15840" tabRatio="817" xr2:uid="{B98D953D-B662-462C-A4B5-7A630DDCAF39}"/>
  </bookViews>
  <sheets>
    <sheet name="請求書総括表" sheetId="1" r:id="rId1"/>
    <sheet name="請求書" sheetId="3" r:id="rId2"/>
    <sheet name="記入例＿請求書総括表" sheetId="7" r:id="rId3"/>
    <sheet name="記入例＿請求書(外注工事)" sheetId="8" r:id="rId4"/>
    <sheet name="記入例＿請求書(材料・一般)" sheetId="9" r:id="rId5"/>
  </sheets>
  <definedNames>
    <definedName name="_xlnm.Print_Area" localSheetId="3">'記入例＿請求書(外注工事)'!$A$1:$X$31</definedName>
    <definedName name="_xlnm.Print_Area" localSheetId="4">'記入例＿請求書(材料・一般)'!$A$1:$X$31</definedName>
    <definedName name="_xlnm.Print_Area" localSheetId="2">記入例＿請求書総括表!$A$1:$S$37</definedName>
    <definedName name="_xlnm.Print_Area" localSheetId="1">請求書!$A$1:$X$31</definedName>
    <definedName name="_xlnm.Print_Area" localSheetId="0">請求書総括表!$A$1:$S$37</definedName>
  </definedNames>
  <calcPr calcId="191029"/>
</workbook>
</file>

<file path=xl/calcChain.xml><?xml version="1.0" encoding="utf-8"?>
<calcChain xmlns="http://schemas.openxmlformats.org/spreadsheetml/2006/main">
  <c r="T25" i="9" l="1"/>
  <c r="Q25" i="9"/>
  <c r="I25" i="9"/>
  <c r="Q24" i="9"/>
  <c r="T23" i="9"/>
  <c r="Q23" i="9"/>
  <c r="I23" i="9"/>
  <c r="T22" i="9"/>
  <c r="Q22" i="9"/>
  <c r="I22" i="9"/>
  <c r="T21" i="9"/>
  <c r="Q21" i="9"/>
  <c r="I21" i="9"/>
  <c r="T20" i="9"/>
  <c r="Q20" i="9"/>
  <c r="I20" i="9"/>
  <c r="T19" i="9"/>
  <c r="Q19" i="9"/>
  <c r="I19" i="9"/>
  <c r="T18" i="9"/>
  <c r="Q18" i="9"/>
  <c r="I18" i="9"/>
  <c r="T17" i="9"/>
  <c r="Q17" i="9"/>
  <c r="I17" i="9"/>
  <c r="Q16" i="9"/>
  <c r="T15" i="9"/>
  <c r="I15" i="9"/>
  <c r="Q14" i="9"/>
  <c r="J10" i="9" s="1"/>
  <c r="T25" i="8"/>
  <c r="Q25" i="8"/>
  <c r="I25" i="8"/>
  <c r="T24" i="8"/>
  <c r="Q24" i="8"/>
  <c r="I24" i="8"/>
  <c r="T23" i="8"/>
  <c r="Q23" i="8"/>
  <c r="I23" i="8"/>
  <c r="T22" i="8"/>
  <c r="Q22" i="8"/>
  <c r="I22" i="8"/>
  <c r="T21" i="8"/>
  <c r="Q21" i="8"/>
  <c r="I21" i="8"/>
  <c r="T20" i="8"/>
  <c r="Q20" i="8"/>
  <c r="I20" i="8"/>
  <c r="T19" i="8"/>
  <c r="Q19" i="8"/>
  <c r="I19" i="8"/>
  <c r="T18" i="8"/>
  <c r="Q18" i="8"/>
  <c r="I18" i="8"/>
  <c r="T17" i="8"/>
  <c r="Q17" i="8"/>
  <c r="I17" i="8"/>
  <c r="T16" i="8"/>
  <c r="Q16" i="8"/>
  <c r="I16" i="8"/>
  <c r="T15" i="8"/>
  <c r="I15" i="8"/>
  <c r="I14" i="8"/>
  <c r="T14" i="8" s="1"/>
  <c r="J10" i="8"/>
  <c r="O23" i="7"/>
  <c r="O23" i="1"/>
  <c r="O25" i="1" s="1"/>
  <c r="Q25" i="3"/>
  <c r="I25" i="3"/>
  <c r="T25" i="3"/>
  <c r="Q24" i="3"/>
  <c r="T24" i="3"/>
  <c r="I24" i="3"/>
  <c r="Q23" i="3"/>
  <c r="I23" i="3"/>
  <c r="Q22" i="3"/>
  <c r="I22" i="3"/>
  <c r="T22" i="3"/>
  <c r="Q21" i="3"/>
  <c r="I21" i="3"/>
  <c r="Q20" i="3"/>
  <c r="I20" i="3"/>
  <c r="Q19" i="3"/>
  <c r="I19" i="3"/>
  <c r="T19" i="3"/>
  <c r="Q18" i="3"/>
  <c r="I18" i="3"/>
  <c r="T18" i="3"/>
  <c r="Q17" i="3"/>
  <c r="I17" i="3"/>
  <c r="Q16" i="3"/>
  <c r="T16" i="3"/>
  <c r="I16" i="3"/>
  <c r="Q15" i="3"/>
  <c r="I15" i="3"/>
  <c r="Q14" i="3"/>
  <c r="J10" i="3" s="1"/>
  <c r="I14" i="3"/>
  <c r="T14" i="3"/>
  <c r="T23" i="3"/>
  <c r="T20" i="3"/>
  <c r="T17" i="3"/>
  <c r="T21" i="3"/>
  <c r="T15" i="3"/>
  <c r="O25" i="7" l="1"/>
  <c r="F25" i="7" s="1"/>
  <c r="F25" i="1"/>
</calcChain>
</file>

<file path=xl/sharedStrings.xml><?xml version="1.0" encoding="utf-8"?>
<sst xmlns="http://schemas.openxmlformats.org/spreadsheetml/2006/main" count="190" uniqueCount="72">
  <si>
    <t>請　求　書　総　括　表</t>
    <rPh sb="0" eb="1">
      <t>ショウ</t>
    </rPh>
    <rPh sb="2" eb="3">
      <t>モトム</t>
    </rPh>
    <phoneticPr fontId="1"/>
  </si>
  <si>
    <r>
      <t>株式会社 藤田内装建築　</t>
    </r>
    <r>
      <rPr>
        <sz val="10"/>
        <color indexed="8"/>
        <rFont val="ＭＳ Ｐゴシック"/>
        <family val="3"/>
        <charset val="128"/>
      </rPr>
      <t>御中</t>
    </r>
    <rPh sb="0" eb="4">
      <t>カブシキガイシャ</t>
    </rPh>
    <rPh sb="5" eb="7">
      <t>フジタ</t>
    </rPh>
    <rPh sb="7" eb="9">
      <t>ナイソウ</t>
    </rPh>
    <rPh sb="9" eb="11">
      <t>ケンチク</t>
    </rPh>
    <rPh sb="12" eb="14">
      <t>オンチュウ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</si>
  <si>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</si>
  <si>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</si>
  <si>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</si>
  <si>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下記の通り請求いたします。</t>
    <rPh sb="2" eb="4">
      <t>カキ</t>
    </rPh>
    <rPh sb="5" eb="6">
      <t>トオ</t>
    </rPh>
    <rPh sb="7" eb="9">
      <t>セイキュウ</t>
    </rPh>
    <phoneticPr fontId="1"/>
  </si>
  <si>
    <t>取引先コード</t>
    <rPh sb="0" eb="3">
      <t>トリヒキサキ</t>
    </rPh>
    <phoneticPr fontId="1"/>
  </si>
  <si>
    <t>工事番号</t>
    <rPh sb="0" eb="4">
      <t>コウジバンゴウ</t>
    </rPh>
    <phoneticPr fontId="1"/>
  </si>
  <si>
    <t>工事名称</t>
    <rPh sb="0" eb="1">
      <t>コウ</t>
    </rPh>
    <rPh sb="1" eb="2">
      <t>コト</t>
    </rPh>
    <rPh sb="2" eb="3">
      <t>ナ</t>
    </rPh>
    <rPh sb="3" eb="4">
      <t>ショウ</t>
    </rPh>
    <phoneticPr fontId="1"/>
  </si>
  <si>
    <t>税抜請求金額</t>
    <rPh sb="0" eb="2">
      <t>ゼイヌ</t>
    </rPh>
    <rPh sb="2" eb="4">
      <t>セイキュウ</t>
    </rPh>
    <rPh sb="4" eb="6">
      <t>キンガク</t>
    </rPh>
    <phoneticPr fontId="1"/>
  </si>
  <si>
    <t xml:space="preserve"> 住所</t>
    <rPh sb="1" eb="3">
      <t>ジュウショ</t>
    </rPh>
    <phoneticPr fontId="1"/>
  </si>
  <si>
    <t xml:space="preserve"> 社名</t>
    <rPh sb="1" eb="3">
      <t>シャメイ</t>
    </rPh>
    <phoneticPr fontId="1"/>
  </si>
  <si>
    <t>㊞</t>
    <phoneticPr fontId="1"/>
  </si>
  <si>
    <t xml:space="preserve"> ＴＥＬ</t>
    <phoneticPr fontId="1"/>
  </si>
  <si>
    <t>ＦＡＸ</t>
    <phoneticPr fontId="1"/>
  </si>
  <si>
    <t xml:space="preserve"> 金融機関</t>
    <rPh sb="1" eb="3">
      <t>キンユウ</t>
    </rPh>
    <rPh sb="3" eb="5">
      <t>キカン</t>
    </rPh>
    <phoneticPr fontId="1"/>
  </si>
  <si>
    <t>本支店名</t>
    <rPh sb="0" eb="3">
      <t>ホンシテン</t>
    </rPh>
    <rPh sb="3" eb="4">
      <t>メイ</t>
    </rPh>
    <phoneticPr fontId="1"/>
  </si>
  <si>
    <t xml:space="preserve"> 口座種別</t>
    <rPh sb="1" eb="5">
      <t>コウザシュベツ</t>
    </rPh>
    <phoneticPr fontId="1"/>
  </si>
  <si>
    <t>口座番号</t>
    <rPh sb="0" eb="2">
      <t>コウザ</t>
    </rPh>
    <rPh sb="2" eb="4">
      <t>バンゴウ</t>
    </rPh>
    <phoneticPr fontId="1"/>
  </si>
  <si>
    <t xml:space="preserve"> 口座名義 （カタカナ）</t>
    <rPh sb="1" eb="5">
      <t>コウザメイギ</t>
    </rPh>
    <phoneticPr fontId="1"/>
  </si>
  <si>
    <t>※振込先口座は新規または変更時にご記入ください。</t>
    <rPh sb="1" eb="4">
      <t>フリコミサキ</t>
    </rPh>
    <rPh sb="4" eb="6">
      <t>コウザ</t>
    </rPh>
    <rPh sb="7" eb="9">
      <t>シンキ</t>
    </rPh>
    <rPh sb="12" eb="15">
      <t>ヘンコウジ</t>
    </rPh>
    <rPh sb="17" eb="19">
      <t>キニュウ</t>
    </rPh>
    <phoneticPr fontId="1"/>
  </si>
  <si>
    <t xml:space="preserve"> 今回請求金額</t>
    <rPh sb="1" eb="3">
      <t>コンカイ</t>
    </rPh>
    <rPh sb="3" eb="5">
      <t>セイキュウ</t>
    </rPh>
    <rPh sb="5" eb="7">
      <t>キンガク</t>
    </rPh>
    <phoneticPr fontId="1"/>
  </si>
  <si>
    <t xml:space="preserve"> 税抜請求額計</t>
    <rPh sb="1" eb="3">
      <t>ゼイヌ</t>
    </rPh>
    <rPh sb="3" eb="5">
      <t>セイキュウ</t>
    </rPh>
    <rPh sb="5" eb="6">
      <t>ガク</t>
    </rPh>
    <rPh sb="6" eb="7">
      <t>ケイ</t>
    </rPh>
    <phoneticPr fontId="1"/>
  </si>
  <si>
    <t>円</t>
    <rPh sb="0" eb="1">
      <t>エン</t>
    </rPh>
    <phoneticPr fontId="1"/>
  </si>
  <si>
    <t xml:space="preserve"> 消費税額(10%)</t>
    <rPh sb="1" eb="5">
      <t>ショウヒゼイガク</t>
    </rPh>
    <phoneticPr fontId="1"/>
  </si>
  <si>
    <t>＜留意事項＞</t>
    <rPh sb="1" eb="3">
      <t>リュウイ</t>
    </rPh>
    <rPh sb="3" eb="5">
      <t>ジコウ</t>
    </rPh>
    <phoneticPr fontId="1"/>
  </si>
  <si>
    <t>1.表紙としてご提出ください。工事ごとに作成する必要はございません。</t>
    <rPh sb="2" eb="4">
      <t>ヒョウシ</t>
    </rPh>
    <rPh sb="8" eb="10">
      <t>テイシュツ</t>
    </rPh>
    <rPh sb="15" eb="17">
      <t>コウジ</t>
    </rPh>
    <rPh sb="20" eb="22">
      <t>サクセイ</t>
    </rPh>
    <rPh sb="24" eb="26">
      <t>ヒツヨウ</t>
    </rPh>
    <phoneticPr fontId="1"/>
  </si>
  <si>
    <t>2.請求書1枚につき1行ご記入ください。</t>
    <rPh sb="2" eb="5">
      <t>セイキュウショ</t>
    </rPh>
    <rPh sb="6" eb="7">
      <t>マイ</t>
    </rPh>
    <rPh sb="11" eb="12">
      <t>ギョウ</t>
    </rPh>
    <rPh sb="13" eb="15">
      <t>キニュウ</t>
    </rPh>
    <phoneticPr fontId="1"/>
  </si>
  <si>
    <t>3.消費税は税抜請求額計に対して一括計上してください。</t>
    <rPh sb="2" eb="5">
      <t>ショウヒゼイ</t>
    </rPh>
    <rPh sb="6" eb="8">
      <t>ゼイヌ</t>
    </rPh>
    <rPh sb="8" eb="10">
      <t>セイキュウ</t>
    </rPh>
    <rPh sb="10" eb="11">
      <t>ガク</t>
    </rPh>
    <rPh sb="11" eb="12">
      <t>ケイ</t>
    </rPh>
    <rPh sb="13" eb="14">
      <t>タイ</t>
    </rPh>
    <rPh sb="16" eb="20">
      <t>イッカツケイジョウ</t>
    </rPh>
    <phoneticPr fontId="1"/>
  </si>
  <si>
    <t>4.毎月20日締切、25日迄に本社にご提出ください。</t>
  </si>
  <si>
    <t>請　　　求　　　書</t>
    <rPh sb="0" eb="1">
      <t>ショウ</t>
    </rPh>
    <rPh sb="4" eb="5">
      <t>モトム</t>
    </rPh>
    <rPh sb="8" eb="9">
      <t>ショ</t>
    </rPh>
    <phoneticPr fontId="1"/>
  </si>
  <si>
    <t>工事名称</t>
    <rPh sb="0" eb="4">
      <t>コウジメイショウ</t>
    </rPh>
    <phoneticPr fontId="1"/>
  </si>
  <si>
    <t>税抜請求金額</t>
    <rPh sb="0" eb="4">
      <t>ゼイバツセイキュウ</t>
    </rPh>
    <rPh sb="4" eb="6">
      <t>キンガク</t>
    </rPh>
    <phoneticPr fontId="1"/>
  </si>
  <si>
    <t>品名 ・ 仕様 ・ 工種等</t>
    <rPh sb="0" eb="2">
      <t>ヒンメイ</t>
    </rPh>
    <rPh sb="5" eb="7">
      <t>シヨウ</t>
    </rPh>
    <rPh sb="10" eb="12">
      <t>コウシュ</t>
    </rPh>
    <rPh sb="12" eb="13">
      <t>トウ</t>
    </rPh>
    <phoneticPr fontId="1"/>
  </si>
  <si>
    <t>注文金額</t>
    <rPh sb="0" eb="2">
      <t>チュウモン</t>
    </rPh>
    <rPh sb="2" eb="4">
      <t>キンガク</t>
    </rPh>
    <phoneticPr fontId="1"/>
  </si>
  <si>
    <t>変更増減額</t>
    <rPh sb="0" eb="2">
      <t>ヘンコウ</t>
    </rPh>
    <rPh sb="2" eb="5">
      <t>ゾウゲンガク</t>
    </rPh>
    <phoneticPr fontId="1"/>
  </si>
  <si>
    <t>注文金額計</t>
    <rPh sb="0" eb="2">
      <t>チュウモン</t>
    </rPh>
    <rPh sb="2" eb="4">
      <t>キンガク</t>
    </rPh>
    <rPh sb="4" eb="5">
      <t>ケイ</t>
    </rPh>
    <phoneticPr fontId="1"/>
  </si>
  <si>
    <t>前回迄請求額</t>
    <rPh sb="0" eb="2">
      <t>ゼンカイ</t>
    </rPh>
    <rPh sb="2" eb="3">
      <t>マデ</t>
    </rPh>
    <rPh sb="3" eb="6">
      <t>セイキュウガク</t>
    </rPh>
    <phoneticPr fontId="1"/>
  </si>
  <si>
    <r>
      <t>今回請求</t>
    </r>
    <r>
      <rPr>
        <sz val="8"/>
        <color indexed="8"/>
        <rFont val="ＭＳ Ｐゴシック"/>
        <family val="3"/>
        <charset val="128"/>
      </rPr>
      <t xml:space="preserve"> (税抜)</t>
    </r>
    <rPh sb="0" eb="1">
      <t>イマ</t>
    </rPh>
    <rPh sb="1" eb="2">
      <t>カイ</t>
    </rPh>
    <rPh sb="2" eb="3">
      <t>ショウ</t>
    </rPh>
    <rPh sb="3" eb="4">
      <t>モトム</t>
    </rPh>
    <rPh sb="6" eb="8">
      <t>ゼイヌ</t>
    </rPh>
    <phoneticPr fontId="1"/>
  </si>
  <si>
    <t>差引残高</t>
    <rPh sb="0" eb="2">
      <t>サシヒキ</t>
    </rPh>
    <rPh sb="2" eb="4">
      <t>ザンダカ</t>
    </rPh>
    <phoneticPr fontId="1"/>
  </si>
  <si>
    <t>(税抜)</t>
    <rPh sb="1" eb="3">
      <t>ゼイヌ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</si>
  <si>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</si>
  <si>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</si>
  <si>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</si>
  <si>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</si>
  <si>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＜留意事項＞</t>
    <rPh sb="1" eb="5">
      <t>リュウイジコウ</t>
    </rPh>
    <phoneticPr fontId="1"/>
  </si>
  <si>
    <t>1. 工事ごとに作成してください。</t>
    <rPh sb="3" eb="5">
      <t>コウジ</t>
    </rPh>
    <rPh sb="8" eb="10">
      <t>サクセイ</t>
    </rPh>
    <phoneticPr fontId="1"/>
  </si>
  <si>
    <t>3. 請求書が1枚の場合でも、請求書総括表の作成をお願いします。</t>
    <rPh sb="3" eb="6">
      <t>セイキュウショ</t>
    </rPh>
    <rPh sb="8" eb="9">
      <t>マイ</t>
    </rPh>
    <rPh sb="10" eb="12">
      <t>バアイ</t>
    </rPh>
    <rPh sb="15" eb="17">
      <t>セイキュウ</t>
    </rPh>
    <rPh sb="17" eb="18">
      <t>ショ</t>
    </rPh>
    <rPh sb="18" eb="21">
      <t>ソウカツヒョウ</t>
    </rPh>
    <rPh sb="22" eb="24">
      <t>サクセイ</t>
    </rPh>
    <rPh sb="26" eb="27">
      <t>ネガ</t>
    </rPh>
    <phoneticPr fontId="1"/>
  </si>
  <si>
    <t>2. 消費税は請求書総括表に一括計上してください。</t>
    <rPh sb="3" eb="6">
      <t>ショウヒゼイ</t>
    </rPh>
    <rPh sb="7" eb="10">
      <t>セイキュウショ</t>
    </rPh>
    <rPh sb="10" eb="13">
      <t>ソウカツヒョウ</t>
    </rPh>
    <rPh sb="14" eb="18">
      <t>イッカツケイジョウ</t>
    </rPh>
    <phoneticPr fontId="1"/>
  </si>
  <si>
    <t>4. 毎月20日締切、25日迄に本社にご提出ください。</t>
    <rPh sb="3" eb="5">
      <t>マイツキ</t>
    </rPh>
    <rPh sb="7" eb="8">
      <t>ニチ</t>
    </rPh>
    <rPh sb="8" eb="10">
      <t>シメキリ</t>
    </rPh>
    <rPh sb="13" eb="14">
      <t>ニチ</t>
    </rPh>
    <rPh sb="14" eb="15">
      <t>マデ</t>
    </rPh>
    <rPh sb="16" eb="18">
      <t>ホンシャ</t>
    </rPh>
    <rPh sb="20" eb="22">
      <t>テイシュツ</t>
    </rPh>
    <phoneticPr fontId="1"/>
  </si>
  <si>
    <t>○○県○○市○○○1-2</t>
    <rPh sb="2" eb="3">
      <t>ケン</t>
    </rPh>
    <rPh sb="5" eb="6">
      <t>シ</t>
    </rPh>
    <phoneticPr fontId="1"/>
  </si>
  <si>
    <t>00-000</t>
    <phoneticPr fontId="1"/>
  </si>
  <si>
    <t>○○○○○新築工事</t>
    <rPh sb="5" eb="7">
      <t>シンチク</t>
    </rPh>
    <rPh sb="7" eb="9">
      <t>コウジ</t>
    </rPh>
    <phoneticPr fontId="1"/>
  </si>
  <si>
    <t>00-S000</t>
    <phoneticPr fontId="1"/>
  </si>
  <si>
    <t>○○○改装工事</t>
    <rPh sb="3" eb="5">
      <t>カイソウ</t>
    </rPh>
    <rPh sb="5" eb="7">
      <t>コウジ</t>
    </rPh>
    <phoneticPr fontId="1"/>
  </si>
  <si>
    <t>□□□工事</t>
    <rPh sb="3" eb="5">
      <t>コウジ</t>
    </rPh>
    <phoneticPr fontId="1"/>
  </si>
  <si>
    <t>式</t>
    <rPh sb="0" eb="1">
      <t>シキ</t>
    </rPh>
    <phoneticPr fontId="1"/>
  </si>
  <si>
    <t>諸経費</t>
    <rPh sb="0" eb="3">
      <t>ショケイヒ</t>
    </rPh>
    <phoneticPr fontId="1"/>
  </si>
  <si>
    <t>4/10　□□□□□</t>
    <phoneticPr fontId="1"/>
  </si>
  <si>
    <t>枚</t>
    <rPh sb="0" eb="1">
      <t>マイ</t>
    </rPh>
    <phoneticPr fontId="1"/>
  </si>
  <si>
    <t>納品書の通り</t>
    <rPh sb="0" eb="3">
      <t>ノウヒンショ</t>
    </rPh>
    <rPh sb="4" eb="5">
      <t>トオ</t>
    </rPh>
    <phoneticPr fontId="1"/>
  </si>
  <si>
    <t xml:space="preserve"> 適格請求書登録番号</t>
    <rPh sb="1" eb="6">
      <t>テキカクセイキュウショ</t>
    </rPh>
    <rPh sb="6" eb="10">
      <t>トウロクバンゴウ</t>
    </rPh>
    <phoneticPr fontId="1"/>
  </si>
  <si>
    <t xml:space="preserve"> 住所 ・ 社名</t>
    <rPh sb="1" eb="3">
      <t>ジュウショ</t>
    </rPh>
    <rPh sb="6" eb="8">
      <t>シャメイ</t>
    </rPh>
    <phoneticPr fontId="1"/>
  </si>
  <si>
    <t>株式会社○○○○</t>
    <rPh sb="0" eb="4">
      <t>カブシキガイシャ</t>
    </rPh>
    <phoneticPr fontId="1"/>
  </si>
  <si>
    <t>T1234567890123</t>
    <phoneticPr fontId="1"/>
  </si>
  <si>
    <t>　≪ 外注工事　記入例 ≫</t>
    <rPh sb="3" eb="5">
      <t>ガイチュウ</t>
    </rPh>
    <rPh sb="5" eb="7">
      <t>コウジ</t>
    </rPh>
    <rPh sb="8" eb="11">
      <t>キニュウレイ</t>
    </rPh>
    <phoneticPr fontId="1"/>
  </si>
  <si>
    <t>　≪ 材料・一般　記入例 ≫</t>
    <rPh sb="3" eb="5">
      <t>ザイリョウ</t>
    </rPh>
    <rPh sb="6" eb="8">
      <t>イッパン</t>
    </rPh>
    <rPh sb="9" eb="12">
      <t>キニュウレイ</t>
    </rPh>
    <phoneticPr fontId="1"/>
  </si>
  <si>
    <t>記入</t>
    <rPh sb="0" eb="2">
      <t>キニュウ</t>
    </rPh>
    <phoneticPr fontId="1"/>
  </si>
  <si>
    <t>不要</t>
    <rPh sb="0" eb="2">
      <t>フヨウ</t>
    </rPh>
    <phoneticPr fontId="1"/>
  </si>
  <si>
    <t>記入不要</t>
    <rPh sb="0" eb="2">
      <t>キニュウ</t>
    </rPh>
    <rPh sb="2" eb="4">
      <t>フヨウ</t>
    </rPh>
    <phoneticPr fontId="1"/>
  </si>
  <si>
    <t xml:space="preserve"> 適格請求書登録番号</t>
    <rPh sb="1" eb="6">
      <t>テキカクセイキュウショ</t>
    </rPh>
    <rPh sb="6" eb="8">
      <t>トウロク</t>
    </rPh>
    <rPh sb="8" eb="10">
      <t>バンゴウ</t>
    </rPh>
    <phoneticPr fontId="1"/>
  </si>
  <si>
    <t>0000-00-0000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</si>
</sst>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0"/>
    <numFmt numFmtId="177" formatCode="#,###"/>
    <numFmt numFmtId="178" formatCode="0.0"/>
    <numFmt numFmtId="179" formatCode="\ @"/>
    <numFmt numFmtId="180" formatCode="#,##0.0"/>
  </numFmts>
  <fonts count="34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9"/>
      <color rgb="FF1D8397"/>
      <name val="ＭＳ Ｐゴシック"/>
      <family val="3"/>
      <charset val="128"/>
    </font>
    <font>
      <sz val="10"/>
      <color rgb="FF1D839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14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0" fillId="2" borderId="0" xfId="0" applyFill="1">
      <alignment vertical="center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/>
    <xf numFmtId="0" fontId="16" fillId="2" borderId="0" xfId="0" applyFont="1" applyFill="1">
      <alignment vertical="center"/>
    </xf>
    <xf numFmtId="177" fontId="4" fillId="3" borderId="1" xfId="1" applyNumberFormat="1" applyFont="1" applyFill="1" applyBorder="1" applyAlignment="1" applyProtection="1">
      <alignment shrinkToFit="1"/>
    </xf>
    <xf numFmtId="38" fontId="4" fillId="3" borderId="1" xfId="1" applyFont="1" applyFill="1" applyBorder="1" applyAlignment="1" applyProtection="1"/>
    <xf numFmtId="38" fontId="14" fillId="3" borderId="0" xfId="1" applyFont="1" applyFill="1" applyBorder="1" applyAlignment="1" applyProtection="1">
      <alignment shrinkToFit="1"/>
    </xf>
    <xf numFmtId="38" fontId="17" fillId="3" borderId="0" xfId="1" applyFont="1" applyFill="1" applyBorder="1" applyAlignment="1" applyProtection="1">
      <alignment shrinkToFit="1"/>
    </xf>
    <xf numFmtId="38" fontId="18" fillId="3" borderId="0" xfId="1" applyFont="1" applyFill="1" applyBorder="1" applyAlignment="1" applyProtection="1">
      <alignment vertical="center"/>
    </xf>
    <xf numFmtId="38" fontId="4" fillId="3" borderId="0" xfId="1" applyFont="1" applyFill="1" applyBorder="1" applyAlignment="1" applyProtection="1">
      <alignment shrinkToFit="1"/>
    </xf>
    <xf numFmtId="38" fontId="7" fillId="3" borderId="5" xfId="1" applyFont="1" applyFill="1" applyBorder="1" applyAlignment="1" applyProtection="1"/>
    <xf numFmtId="38" fontId="5" fillId="3" borderId="6" xfId="1" applyFont="1" applyFill="1" applyBorder="1" applyAlignment="1" applyProtection="1">
      <alignment vertical="top"/>
    </xf>
    <xf numFmtId="38" fontId="5" fillId="3" borderId="7" xfId="1" applyFont="1" applyFill="1" applyBorder="1" applyAlignment="1" applyProtection="1">
      <alignment vertical="top"/>
    </xf>
    <xf numFmtId="38" fontId="5" fillId="3" borderId="0" xfId="1" applyFont="1" applyFill="1" applyBorder="1" applyAlignment="1" applyProtection="1">
      <alignment vertical="top"/>
    </xf>
    <xf numFmtId="38" fontId="4" fillId="3" borderId="2" xfId="1" applyFont="1" applyFill="1" applyBorder="1" applyAlignment="1" applyProtection="1">
      <alignment vertical="center"/>
    </xf>
    <xf numFmtId="38" fontId="4" fillId="3" borderId="8" xfId="1" applyFont="1" applyFill="1" applyBorder="1" applyAlignment="1" applyProtection="1">
      <alignment vertical="center"/>
    </xf>
    <xf numFmtId="38" fontId="4" fillId="3" borderId="8" xfId="1" applyFont="1" applyFill="1" applyBorder="1" applyAlignment="1" applyProtection="1">
      <alignment vertical="top"/>
    </xf>
    <xf numFmtId="38" fontId="4" fillId="3" borderId="9" xfId="1" applyFont="1" applyFill="1" applyBorder="1" applyAlignment="1" applyProtection="1">
      <alignment vertical="top"/>
    </xf>
    <xf numFmtId="38" fontId="4" fillId="3" borderId="1" xfId="1" applyFont="1" applyFill="1" applyBorder="1" applyAlignment="1" applyProtection="1">
      <alignment vertical="top"/>
    </xf>
    <xf numFmtId="38" fontId="10" fillId="3" borderId="6" xfId="1" applyFont="1" applyFill="1" applyBorder="1" applyAlignment="1" applyProtection="1">
      <alignment shrinkToFit="1"/>
    </xf>
    <xf numFmtId="38" fontId="5" fillId="3" borderId="6" xfId="1" applyFont="1" applyFill="1" applyBorder="1" applyAlignment="1" applyProtection="1">
      <alignment shrinkToFit="1"/>
    </xf>
    <xf numFmtId="38" fontId="4" fillId="3" borderId="6" xfId="1" applyFont="1" applyFill="1" applyBorder="1" applyAlignment="1" applyProtection="1">
      <alignment vertical="center"/>
    </xf>
    <xf numFmtId="38" fontId="5" fillId="3" borderId="6" xfId="1" applyFont="1" applyFill="1" applyBorder="1" applyAlignment="1" applyProtection="1"/>
    <xf numFmtId="38" fontId="4" fillId="3" borderId="0" xfId="1" applyFont="1" applyFill="1" applyBorder="1" applyAlignment="1" applyProtection="1"/>
    <xf numFmtId="38" fontId="4" fillId="3" borderId="0" xfId="1" applyFont="1" applyFill="1" applyBorder="1" applyAlignment="1" applyProtection="1">
      <alignment vertical="center"/>
    </xf>
    <xf numFmtId="38" fontId="18" fillId="3" borderId="0" xfId="1" applyFont="1" applyFill="1" applyBorder="1" applyAlignment="1" applyProtection="1"/>
    <xf numFmtId="38" fontId="17" fillId="3" borderId="3" xfId="1" applyFont="1" applyFill="1" applyBorder="1" applyAlignment="1" applyProtection="1">
      <alignment shrinkToFit="1"/>
    </xf>
    <xf numFmtId="38" fontId="17" fillId="3" borderId="8" xfId="1" applyFont="1" applyFill="1" applyBorder="1" applyAlignment="1" applyProtection="1">
      <alignment shrinkToFit="1"/>
    </xf>
    <xf numFmtId="38" fontId="17" fillId="3" borderId="10" xfId="1" applyFont="1" applyFill="1" applyBorder="1" applyAlignment="1" applyProtection="1">
      <alignment shrinkToFit="1"/>
    </xf>
    <xf numFmtId="38" fontId="11" fillId="3" borderId="8" xfId="1" applyFont="1" applyFill="1" applyBorder="1" applyAlignment="1" applyProtection="1">
      <alignment vertical="center" shrinkToFit="1"/>
    </xf>
    <xf numFmtId="38" fontId="11" fillId="3" borderId="3" xfId="1" applyFont="1" applyFill="1" applyBorder="1" applyAlignment="1" applyProtection="1">
      <alignment vertical="center" shrinkToFit="1"/>
    </xf>
    <xf numFmtId="38" fontId="11" fillId="3" borderId="10" xfId="1" applyFont="1" applyFill="1" applyBorder="1" applyAlignment="1" applyProtection="1">
      <alignment vertical="center" shrinkToFit="1"/>
    </xf>
    <xf numFmtId="38" fontId="14" fillId="3" borderId="0" xfId="1" applyFont="1" applyFill="1" applyBorder="1" applyAlignment="1" applyProtection="1">
      <alignment horizontal="right" shrinkToFit="1"/>
    </xf>
    <xf numFmtId="38" fontId="17" fillId="3" borderId="14" xfId="1" applyFont="1" applyFill="1" applyBorder="1" applyAlignment="1" applyProtection="1">
      <alignment shrinkToFit="1"/>
    </xf>
    <xf numFmtId="38" fontId="17" fillId="3" borderId="15" xfId="1" applyFont="1" applyFill="1" applyBorder="1" applyAlignment="1" applyProtection="1">
      <alignment shrinkToFit="1"/>
    </xf>
    <xf numFmtId="38" fontId="17" fillId="3" borderId="16" xfId="1" applyFont="1" applyFill="1" applyBorder="1" applyAlignment="1" applyProtection="1">
      <alignment shrinkToFit="1"/>
    </xf>
    <xf numFmtId="38" fontId="16" fillId="3" borderId="0" xfId="1" applyFont="1" applyFill="1" applyBorder="1" applyAlignment="1" applyProtection="1">
      <alignment vertical="center"/>
    </xf>
    <xf numFmtId="38" fontId="17" fillId="3" borderId="0" xfId="1" applyFont="1" applyFill="1" applyBorder="1" applyAlignment="1" applyProtection="1">
      <alignment vertical="center"/>
    </xf>
    <xf numFmtId="38" fontId="19" fillId="3" borderId="0" xfId="1" applyFont="1" applyFill="1" applyBorder="1" applyAlignment="1" applyProtection="1">
      <alignment vertical="center" shrinkToFit="1"/>
    </xf>
    <xf numFmtId="0" fontId="14" fillId="3" borderId="0" xfId="0" applyFont="1" applyFill="1" applyAlignment="1"/>
    <xf numFmtId="0" fontId="20" fillId="3" borderId="0" xfId="0" applyFont="1" applyFill="1" applyAlignment="1">
      <alignment vertical="top"/>
    </xf>
    <xf numFmtId="0" fontId="17" fillId="3" borderId="0" xfId="0" applyFont="1" applyFill="1" applyAlignment="1">
      <alignment shrinkToFit="1"/>
    </xf>
    <xf numFmtId="0" fontId="17" fillId="3" borderId="0" xfId="0" applyFont="1" applyFill="1" applyAlignment="1">
      <alignment horizontal="right" shrinkToFit="1"/>
    </xf>
    <xf numFmtId="0" fontId="17" fillId="3" borderId="0" xfId="0" applyFont="1" applyFill="1" applyAlignment="1">
      <alignment horizontal="left" shrinkToFit="1"/>
    </xf>
    <xf numFmtId="0" fontId="14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1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6" fillId="3" borderId="0" xfId="0" applyFont="1" applyFill="1" applyAlignment="1"/>
    <xf numFmtId="0" fontId="22" fillId="3" borderId="0" xfId="0" applyFont="1" applyFill="1">
      <alignment vertical="center"/>
    </xf>
    <xf numFmtId="178" fontId="4" fillId="3" borderId="0" xfId="0" applyNumberFormat="1" applyFont="1" applyFill="1" applyAlignment="1">
      <alignment horizontal="left" vertical="center"/>
    </xf>
    <xf numFmtId="178" fontId="17" fillId="3" borderId="0" xfId="0" applyNumberFormat="1" applyFont="1" applyFill="1">
      <alignment vertical="center"/>
    </xf>
    <xf numFmtId="178" fontId="4" fillId="3" borderId="15" xfId="0" applyNumberFormat="1" applyFont="1" applyFill="1" applyBorder="1" applyAlignment="1">
      <alignment horizontal="left" vertical="center"/>
    </xf>
    <xf numFmtId="176" fontId="14" fillId="3" borderId="0" xfId="0" applyNumberFormat="1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vertical="top"/>
    </xf>
    <xf numFmtId="0" fontId="4" fillId="3" borderId="19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/>
    </xf>
    <xf numFmtId="178" fontId="17" fillId="3" borderId="0" xfId="0" applyNumberFormat="1" applyFont="1" applyFill="1" applyAlignment="1">
      <alignment shrinkToFit="1"/>
    </xf>
    <xf numFmtId="0" fontId="14" fillId="3" borderId="0" xfId="0" applyFont="1" applyFill="1" applyAlignment="1">
      <alignment shrinkToFit="1"/>
    </xf>
    <xf numFmtId="0" fontId="14" fillId="3" borderId="0" xfId="0" applyFont="1" applyFill="1" applyAlignment="1">
      <alignment wrapText="1" shrinkToFit="1"/>
    </xf>
    <xf numFmtId="0" fontId="16" fillId="3" borderId="20" xfId="0" applyFont="1" applyFill="1" applyBorder="1" applyAlignment="1">
      <alignment horizontal="center" vertical="center"/>
    </xf>
    <xf numFmtId="38" fontId="19" fillId="3" borderId="0" xfId="1" applyFont="1" applyFill="1" applyBorder="1" applyAlignment="1" applyProtection="1">
      <alignment vertical="center"/>
    </xf>
    <xf numFmtId="38" fontId="17" fillId="3" borderId="15" xfId="1" applyFont="1" applyFill="1" applyBorder="1" applyAlignment="1" applyProtection="1">
      <alignment vertical="center"/>
    </xf>
    <xf numFmtId="38" fontId="23" fillId="3" borderId="15" xfId="1" applyFont="1" applyFill="1" applyBorder="1" applyAlignment="1" applyProtection="1"/>
    <xf numFmtId="38" fontId="14" fillId="3" borderId="6" xfId="1" applyFont="1" applyFill="1" applyBorder="1" applyAlignment="1" applyProtection="1">
      <alignment shrinkToFit="1"/>
    </xf>
    <xf numFmtId="38" fontId="17" fillId="3" borderId="6" xfId="1" applyFont="1" applyFill="1" applyBorder="1" applyAlignment="1" applyProtection="1">
      <alignment shrinkToFit="1"/>
    </xf>
    <xf numFmtId="38" fontId="11" fillId="3" borderId="6" xfId="1" applyFont="1" applyFill="1" applyBorder="1" applyAlignment="1" applyProtection="1">
      <alignment vertical="center" shrinkToFit="1"/>
    </xf>
    <xf numFmtId="38" fontId="14" fillId="3" borderId="3" xfId="1" applyFont="1" applyFill="1" applyBorder="1" applyAlignment="1" applyProtection="1">
      <alignment shrinkToFit="1"/>
    </xf>
    <xf numFmtId="38" fontId="14" fillId="3" borderId="8" xfId="1" applyFont="1" applyFill="1" applyBorder="1" applyAlignment="1" applyProtection="1">
      <alignment shrinkToFit="1"/>
    </xf>
    <xf numFmtId="38" fontId="24" fillId="3" borderId="3" xfId="1" applyFont="1" applyFill="1" applyBorder="1" applyAlignment="1" applyProtection="1">
      <alignment vertical="center" textRotation="255" shrinkToFit="1"/>
    </xf>
    <xf numFmtId="38" fontId="24" fillId="3" borderId="10" xfId="1" applyFont="1" applyFill="1" applyBorder="1" applyAlignment="1" applyProtection="1">
      <alignment vertical="center" textRotation="255" shrinkToFit="1"/>
    </xf>
    <xf numFmtId="38" fontId="14" fillId="3" borderId="22" xfId="1" applyFont="1" applyFill="1" applyBorder="1" applyAlignment="1" applyProtection="1">
      <alignment shrinkToFit="1"/>
    </xf>
    <xf numFmtId="38" fontId="24" fillId="3" borderId="22" xfId="1" applyFont="1" applyFill="1" applyBorder="1" applyAlignment="1" applyProtection="1">
      <alignment vertical="center" textRotation="255" shrinkToFit="1"/>
    </xf>
    <xf numFmtId="38" fontId="24" fillId="3" borderId="24" xfId="1" applyFont="1" applyFill="1" applyBorder="1" applyAlignment="1" applyProtection="1">
      <alignment vertical="center" textRotation="255" shrinkToFit="1"/>
    </xf>
    <xf numFmtId="38" fontId="14" fillId="3" borderId="14" xfId="1" applyFont="1" applyFill="1" applyBorder="1" applyAlignment="1" applyProtection="1">
      <alignment shrinkToFit="1"/>
    </xf>
    <xf numFmtId="38" fontId="14" fillId="3" borderId="15" xfId="1" applyFont="1" applyFill="1" applyBorder="1" applyAlignment="1" applyProtection="1">
      <alignment shrinkToFit="1"/>
    </xf>
    <xf numFmtId="38" fontId="24" fillId="3" borderId="14" xfId="1" applyFont="1" applyFill="1" applyBorder="1" applyAlignment="1" applyProtection="1">
      <alignment vertical="center" textRotation="255" shrinkToFit="1"/>
    </xf>
    <xf numFmtId="38" fontId="24" fillId="3" borderId="16" xfId="1" applyFont="1" applyFill="1" applyBorder="1" applyAlignment="1" applyProtection="1">
      <alignment vertical="center" textRotation="255" shrinkToFit="1"/>
    </xf>
    <xf numFmtId="0" fontId="25" fillId="2" borderId="0" xfId="0" applyFont="1" applyFill="1" applyAlignment="1">
      <alignment vertical="top"/>
    </xf>
    <xf numFmtId="0" fontId="25" fillId="2" borderId="0" xfId="0" applyFont="1" applyFill="1">
      <alignment vertical="center"/>
    </xf>
    <xf numFmtId="0" fontId="17" fillId="3" borderId="0" xfId="0" applyFont="1" applyFill="1" applyAlignment="1">
      <alignment horizontal="right"/>
    </xf>
    <xf numFmtId="0" fontId="19" fillId="3" borderId="0" xfId="0" applyFont="1" applyFill="1" applyAlignment="1">
      <alignment shrinkToFit="1"/>
    </xf>
    <xf numFmtId="0" fontId="14" fillId="3" borderId="0" xfId="0" applyFont="1" applyFill="1" applyAlignment="1">
      <alignment vertical="center" shrinkToFit="1"/>
    </xf>
    <xf numFmtId="0" fontId="16" fillId="3" borderId="6" xfId="0" applyFont="1" applyFill="1" applyBorder="1" applyAlignment="1"/>
    <xf numFmtId="0" fontId="14" fillId="3" borderId="25" xfId="0" applyFont="1" applyFill="1" applyBorder="1" applyAlignment="1">
      <alignment horizontal="left" vertical="center" shrinkToFit="1"/>
    </xf>
    <xf numFmtId="0" fontId="16" fillId="3" borderId="2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shrinkToFit="1"/>
    </xf>
    <xf numFmtId="0" fontId="4" fillId="3" borderId="0" xfId="0" applyFont="1" applyFill="1" applyAlignment="1">
      <alignment vertical="top" wrapText="1" shrinkToFit="1"/>
    </xf>
    <xf numFmtId="0" fontId="6" fillId="3" borderId="0" xfId="0" applyFont="1" applyFill="1" applyAlignment="1">
      <alignment vertical="center" wrapText="1" shrinkToFit="1"/>
    </xf>
    <xf numFmtId="0" fontId="14" fillId="2" borderId="0" xfId="0" applyFont="1" applyFill="1">
      <alignment vertical="center"/>
    </xf>
    <xf numFmtId="0" fontId="17" fillId="3" borderId="2" xfId="0" applyFont="1" applyFill="1" applyBorder="1" applyAlignment="1">
      <alignment horizontal="left" indent="1" shrinkToFit="1"/>
    </xf>
    <xf numFmtId="0" fontId="14" fillId="3" borderId="3" xfId="0" applyFont="1" applyFill="1" applyBorder="1" applyAlignment="1">
      <alignment horizontal="left" shrinkToFit="1"/>
    </xf>
    <xf numFmtId="3" fontId="17" fillId="3" borderId="4" xfId="1" applyNumberFormat="1" applyFont="1" applyFill="1" applyBorder="1" applyAlignment="1" applyProtection="1">
      <alignment horizontal="right" shrinkToFit="1"/>
    </xf>
    <xf numFmtId="0" fontId="4" fillId="3" borderId="3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left" indent="1" shrinkToFit="1"/>
    </xf>
    <xf numFmtId="0" fontId="14" fillId="3" borderId="12" xfId="0" applyFont="1" applyFill="1" applyBorder="1" applyAlignment="1">
      <alignment horizontal="left" shrinkToFit="1"/>
    </xf>
    <xf numFmtId="3" fontId="17" fillId="3" borderId="13" xfId="1" applyNumberFormat="1" applyFont="1" applyFill="1" applyBorder="1" applyAlignment="1" applyProtection="1">
      <alignment horizontal="right" shrinkToFit="1"/>
    </xf>
    <xf numFmtId="3" fontId="17" fillId="3" borderId="23" xfId="1" applyNumberFormat="1" applyFont="1" applyFill="1" applyBorder="1" applyAlignment="1" applyProtection="1">
      <alignment horizontal="right" shrinkToFit="1"/>
    </xf>
    <xf numFmtId="3" fontId="17" fillId="3" borderId="12" xfId="1" applyNumberFormat="1" applyFont="1" applyFill="1" applyBorder="1" applyAlignment="1" applyProtection="1">
      <alignment horizontal="right" shrinkToFit="1"/>
    </xf>
    <xf numFmtId="0" fontId="27" fillId="3" borderId="0" xfId="0" applyFont="1" applyFill="1" applyAlignment="1"/>
    <xf numFmtId="0" fontId="28" fillId="3" borderId="0" xfId="0" applyFont="1" applyFill="1" applyAlignment="1">
      <alignment vertical="top"/>
    </xf>
    <xf numFmtId="180" fontId="17" fillId="3" borderId="23" xfId="0" applyNumberFormat="1" applyFont="1" applyFill="1" applyBorder="1" applyAlignment="1">
      <alignment horizontal="right" shrinkToFit="1"/>
    </xf>
    <xf numFmtId="0" fontId="14" fillId="3" borderId="23" xfId="0" applyFont="1" applyFill="1" applyBorder="1" applyAlignment="1">
      <alignment horizontal="center" shrinkToFit="1"/>
    </xf>
    <xf numFmtId="180" fontId="17" fillId="3" borderId="12" xfId="0" applyNumberFormat="1" applyFont="1" applyFill="1" applyBorder="1" applyAlignment="1">
      <alignment horizontal="right" shrinkToFit="1"/>
    </xf>
    <xf numFmtId="0" fontId="14" fillId="3" borderId="12" xfId="0" applyFont="1" applyFill="1" applyBorder="1" applyAlignment="1">
      <alignment horizontal="center" shrinkToFit="1"/>
    </xf>
    <xf numFmtId="3" fontId="17" fillId="3" borderId="22" xfId="1" applyNumberFormat="1" applyFont="1" applyFill="1" applyBorder="1" applyAlignment="1" applyProtection="1">
      <alignment horizontal="right" shrinkToFit="1"/>
    </xf>
    <xf numFmtId="0" fontId="17" fillId="3" borderId="0" xfId="0" applyFont="1" applyFill="1" applyAlignment="1"/>
    <xf numFmtId="179" fontId="17" fillId="3" borderId="21" xfId="0" applyNumberFormat="1" applyFont="1" applyFill="1" applyBorder="1" applyAlignment="1">
      <alignment vertical="center" shrinkToFit="1"/>
    </xf>
    <xf numFmtId="180" fontId="17" fillId="3" borderId="22" xfId="0" applyNumberFormat="1" applyFont="1" applyFill="1" applyBorder="1" applyAlignment="1">
      <alignment horizontal="right" shrinkToFit="1"/>
    </xf>
    <xf numFmtId="0" fontId="14" fillId="3" borderId="22" xfId="0" applyFont="1" applyFill="1" applyBorder="1" applyAlignment="1">
      <alignment horizontal="center" shrinkToFit="1"/>
    </xf>
    <xf numFmtId="0" fontId="16" fillId="3" borderId="5" xfId="0" applyFont="1" applyFill="1" applyBorder="1">
      <alignment vertical="center"/>
    </xf>
    <xf numFmtId="176" fontId="17" fillId="3" borderId="6" xfId="0" applyNumberFormat="1" applyFont="1" applyFill="1" applyBorder="1" applyAlignment="1">
      <alignment vertical="center" shrinkToFit="1"/>
    </xf>
    <xf numFmtId="176" fontId="17" fillId="3" borderId="29" xfId="0" applyNumberFormat="1" applyFont="1" applyFill="1" applyBorder="1" applyAlignment="1">
      <alignment vertical="center" shrinkToFit="1"/>
    </xf>
    <xf numFmtId="176" fontId="27" fillId="3" borderId="6" xfId="0" applyNumberFormat="1" applyFont="1" applyFill="1" applyBorder="1" applyAlignment="1">
      <alignment vertical="center" shrinkToFit="1"/>
    </xf>
    <xf numFmtId="176" fontId="27" fillId="3" borderId="29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horizontal="right" shrinkToFit="1"/>
    </xf>
    <xf numFmtId="0" fontId="5" fillId="3" borderId="2" xfId="0" applyFont="1" applyFill="1" applyBorder="1" applyAlignment="1">
      <alignment horizontal="left" indent="1" shrinkToFit="1"/>
    </xf>
    <xf numFmtId="0" fontId="30" fillId="3" borderId="3" xfId="0" applyFont="1" applyFill="1" applyBorder="1" applyAlignment="1">
      <alignment horizontal="left" shrinkToFit="1"/>
    </xf>
    <xf numFmtId="3" fontId="5" fillId="3" borderId="4" xfId="1" applyNumberFormat="1" applyFont="1" applyFill="1" applyBorder="1" applyAlignment="1" applyProtection="1">
      <alignment horizontal="right" shrinkToFit="1"/>
    </xf>
    <xf numFmtId="0" fontId="31" fillId="3" borderId="0" xfId="0" applyFont="1" applyFill="1" applyAlignment="1">
      <alignment vertical="top"/>
    </xf>
    <xf numFmtId="179" fontId="5" fillId="3" borderId="21" xfId="0" applyNumberFormat="1" applyFont="1" applyFill="1" applyBorder="1" applyAlignment="1">
      <alignment vertical="center" shrinkToFit="1"/>
    </xf>
    <xf numFmtId="3" fontId="5" fillId="3" borderId="22" xfId="1" applyNumberFormat="1" applyFont="1" applyFill="1" applyBorder="1" applyAlignment="1" applyProtection="1">
      <alignment horizontal="right" shrinkToFit="1"/>
    </xf>
    <xf numFmtId="180" fontId="5" fillId="3" borderId="22" xfId="0" applyNumberFormat="1" applyFont="1" applyFill="1" applyBorder="1" applyAlignment="1">
      <alignment horizontal="right" shrinkToFit="1"/>
    </xf>
    <xf numFmtId="0" fontId="30" fillId="3" borderId="22" xfId="0" applyFont="1" applyFill="1" applyBorder="1" applyAlignment="1">
      <alignment horizontal="center" shrinkToFit="1"/>
    </xf>
    <xf numFmtId="3" fontId="5" fillId="3" borderId="23" xfId="1" applyNumberFormat="1" applyFont="1" applyFill="1" applyBorder="1" applyAlignment="1" applyProtection="1">
      <alignment horizontal="right" shrinkToFit="1"/>
    </xf>
    <xf numFmtId="180" fontId="5" fillId="3" borderId="23" xfId="0" applyNumberFormat="1" applyFont="1" applyFill="1" applyBorder="1" applyAlignment="1">
      <alignment horizontal="right" shrinkToFit="1"/>
    </xf>
    <xf numFmtId="0" fontId="30" fillId="3" borderId="23" xfId="0" applyFont="1" applyFill="1" applyBorder="1" applyAlignment="1">
      <alignment horizontal="center" shrinkToFit="1"/>
    </xf>
    <xf numFmtId="0" fontId="20" fillId="3" borderId="0" xfId="0" applyFont="1" applyFill="1" applyAlignment="1">
      <alignment horizontal="center" vertical="top"/>
    </xf>
    <xf numFmtId="0" fontId="23" fillId="3" borderId="0" xfId="0" applyFont="1" applyFill="1" applyAlignment="1">
      <alignment horizontal="left"/>
    </xf>
    <xf numFmtId="0" fontId="17" fillId="3" borderId="0" xfId="0" applyFont="1" applyFill="1" applyAlignment="1">
      <alignment horizontal="right" shrinkToFit="1"/>
    </xf>
    <xf numFmtId="0" fontId="14" fillId="3" borderId="0" xfId="0" applyFont="1" applyFill="1" applyAlignment="1">
      <alignment horizontal="left"/>
    </xf>
    <xf numFmtId="0" fontId="16" fillId="3" borderId="20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176" fontId="14" fillId="3" borderId="28" xfId="0" applyNumberFormat="1" applyFont="1" applyFill="1" applyBorder="1" applyAlignment="1">
      <alignment horizontal="center" vertical="center" shrinkToFit="1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3" borderId="25" xfId="0" applyNumberFormat="1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left" indent="1" shrinkToFit="1"/>
    </xf>
    <xf numFmtId="0" fontId="17" fillId="3" borderId="7" xfId="0" applyFont="1" applyFill="1" applyBorder="1" applyAlignment="1">
      <alignment horizontal="left" indent="1" shrinkToFit="1"/>
    </xf>
    <xf numFmtId="0" fontId="14" fillId="3" borderId="3" xfId="0" applyFont="1" applyFill="1" applyBorder="1" applyAlignment="1">
      <alignment horizontal="left" shrinkToFit="1"/>
    </xf>
    <xf numFmtId="0" fontId="14" fillId="3" borderId="22" xfId="0" applyFont="1" applyFill="1" applyBorder="1" applyAlignment="1">
      <alignment horizontal="left" shrinkToFit="1"/>
    </xf>
    <xf numFmtId="3" fontId="17" fillId="3" borderId="4" xfId="1" applyNumberFormat="1" applyFont="1" applyFill="1" applyBorder="1" applyAlignment="1" applyProtection="1">
      <alignment horizontal="right" shrinkToFit="1"/>
    </xf>
    <xf numFmtId="3" fontId="17" fillId="3" borderId="34" xfId="1" applyNumberFormat="1" applyFont="1" applyFill="1" applyBorder="1" applyAlignment="1" applyProtection="1">
      <alignment horizontal="right" shrinkToFit="1"/>
    </xf>
    <xf numFmtId="38" fontId="4" fillId="3" borderId="7" xfId="1" applyFont="1" applyFill="1" applyBorder="1" applyAlignment="1" applyProtection="1">
      <alignment horizontal="left" vertical="center"/>
    </xf>
    <xf numFmtId="38" fontId="4" fillId="3" borderId="24" xfId="1" applyFont="1" applyFill="1" applyBorder="1" applyAlignment="1" applyProtection="1">
      <alignment horizontal="left" vertical="center"/>
    </xf>
    <xf numFmtId="38" fontId="4" fillId="3" borderId="19" xfId="1" applyFont="1" applyFill="1" applyBorder="1" applyAlignment="1" applyProtection="1">
      <alignment horizontal="left" vertical="center"/>
    </xf>
    <xf numFmtId="38" fontId="4" fillId="3" borderId="16" xfId="1" applyFont="1" applyFill="1" applyBorder="1" applyAlignment="1" applyProtection="1">
      <alignment horizontal="left" vertical="center"/>
    </xf>
    <xf numFmtId="38" fontId="4" fillId="3" borderId="3" xfId="1" applyFont="1" applyFill="1" applyBorder="1" applyAlignment="1" applyProtection="1">
      <alignment horizontal="center" vertical="center" shrinkToFit="1"/>
    </xf>
    <xf numFmtId="38" fontId="4" fillId="3" borderId="8" xfId="1" applyFont="1" applyFill="1" applyBorder="1" applyAlignment="1" applyProtection="1">
      <alignment horizontal="center" vertical="center" shrinkToFit="1"/>
    </xf>
    <xf numFmtId="38" fontId="4" fillId="3" borderId="14" xfId="1" applyFont="1" applyFill="1" applyBorder="1" applyAlignment="1" applyProtection="1">
      <alignment horizontal="center" vertical="center" shrinkToFit="1"/>
    </xf>
    <xf numFmtId="38" fontId="4" fillId="3" borderId="15" xfId="1" applyFont="1" applyFill="1" applyBorder="1" applyAlignment="1" applyProtection="1">
      <alignment horizontal="center" vertical="center" shrinkToFit="1"/>
    </xf>
    <xf numFmtId="38" fontId="4" fillId="3" borderId="2" xfId="1" applyFont="1" applyFill="1" applyBorder="1" applyAlignment="1" applyProtection="1">
      <alignment horizontal="left" vertical="center"/>
    </xf>
    <xf numFmtId="38" fontId="4" fillId="3" borderId="10" xfId="1" applyFont="1" applyFill="1" applyBorder="1" applyAlignment="1" applyProtection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shrinkToFit="1"/>
    </xf>
    <xf numFmtId="0" fontId="5" fillId="3" borderId="29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5" fillId="3" borderId="30" xfId="0" applyFont="1" applyFill="1" applyBorder="1" applyAlignment="1">
      <alignment horizontal="left" vertical="center" shrinkToFit="1"/>
    </xf>
    <xf numFmtId="0" fontId="17" fillId="3" borderId="19" xfId="0" applyFont="1" applyFill="1" applyBorder="1" applyAlignment="1">
      <alignment horizontal="left" indent="1" shrinkToFit="1"/>
    </xf>
    <xf numFmtId="0" fontId="14" fillId="3" borderId="14" xfId="0" applyFont="1" applyFill="1" applyBorder="1" applyAlignment="1">
      <alignment horizontal="left" shrinkToFit="1"/>
    </xf>
    <xf numFmtId="3" fontId="17" fillId="3" borderId="31" xfId="1" applyNumberFormat="1" applyFont="1" applyFill="1" applyBorder="1" applyAlignment="1" applyProtection="1">
      <alignment horizontal="right" shrinkToFit="1"/>
    </xf>
    <xf numFmtId="0" fontId="29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176" fontId="14" fillId="3" borderId="3" xfId="0" applyNumberFormat="1" applyFont="1" applyFill="1" applyBorder="1" applyAlignment="1">
      <alignment horizontal="center" vertical="center"/>
    </xf>
    <xf numFmtId="176" fontId="14" fillId="3" borderId="8" xfId="0" applyNumberFormat="1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Alignment="1">
      <alignment horizontal="left" vertical="center"/>
    </xf>
    <xf numFmtId="178" fontId="4" fillId="3" borderId="15" xfId="0" applyNumberFormat="1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 shrinkToFit="1"/>
    </xf>
    <xf numFmtId="0" fontId="5" fillId="3" borderId="33" xfId="0" applyFont="1" applyFill="1" applyBorder="1" applyAlignment="1">
      <alignment horizontal="left" vertical="center" shrinkToFi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79" fontId="4" fillId="3" borderId="8" xfId="1" applyNumberFormat="1" applyFont="1" applyFill="1" applyBorder="1" applyAlignment="1" applyProtection="1">
      <alignment horizontal="center" vertical="center" shrinkToFit="1"/>
    </xf>
    <xf numFmtId="179" fontId="4" fillId="3" borderId="32" xfId="1" applyNumberFormat="1" applyFont="1" applyFill="1" applyBorder="1" applyAlignment="1" applyProtection="1">
      <alignment horizontal="center" vertical="center" shrinkToFit="1"/>
    </xf>
    <xf numFmtId="179" fontId="4" fillId="3" borderId="15" xfId="1" applyNumberFormat="1" applyFont="1" applyFill="1" applyBorder="1" applyAlignment="1" applyProtection="1">
      <alignment horizontal="center" vertical="center" shrinkToFit="1"/>
    </xf>
    <xf numFmtId="179" fontId="4" fillId="3" borderId="33" xfId="1" applyNumberFormat="1" applyFont="1" applyFill="1" applyBorder="1" applyAlignment="1" applyProtection="1">
      <alignment horizontal="center" vertical="center" shrinkToFit="1"/>
    </xf>
    <xf numFmtId="38" fontId="4" fillId="3" borderId="8" xfId="1" applyFont="1" applyFill="1" applyBorder="1" applyAlignment="1" applyProtection="1">
      <alignment horizontal="left" vertical="center"/>
    </xf>
    <xf numFmtId="38" fontId="4" fillId="3" borderId="15" xfId="1" applyFont="1" applyFill="1" applyBorder="1" applyAlignment="1" applyProtection="1">
      <alignment horizontal="left" vertical="center"/>
    </xf>
    <xf numFmtId="38" fontId="4" fillId="3" borderId="8" xfId="1" applyFont="1" applyFill="1" applyBorder="1" applyAlignment="1" applyProtection="1">
      <alignment horizontal="center" vertical="center"/>
    </xf>
    <xf numFmtId="38" fontId="4" fillId="3" borderId="32" xfId="1" applyFont="1" applyFill="1" applyBorder="1" applyAlignment="1" applyProtection="1">
      <alignment horizontal="center" vertical="center"/>
    </xf>
    <xf numFmtId="38" fontId="4" fillId="3" borderId="15" xfId="1" applyFont="1" applyFill="1" applyBorder="1" applyAlignment="1" applyProtection="1">
      <alignment horizontal="center" vertical="center"/>
    </xf>
    <xf numFmtId="38" fontId="4" fillId="3" borderId="33" xfId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38" fontId="4" fillId="3" borderId="6" xfId="1" applyFont="1" applyFill="1" applyBorder="1" applyAlignment="1" applyProtection="1">
      <alignment horizontal="left"/>
    </xf>
    <xf numFmtId="38" fontId="4" fillId="3" borderId="0" xfId="1" applyFont="1" applyFill="1" applyBorder="1" applyAlignment="1" applyProtection="1">
      <alignment horizontal="left"/>
    </xf>
    <xf numFmtId="177" fontId="5" fillId="3" borderId="6" xfId="1" applyNumberFormat="1" applyFont="1" applyFill="1" applyBorder="1" applyAlignment="1" applyProtection="1">
      <alignment horizontal="right" shrinkToFit="1"/>
    </xf>
    <xf numFmtId="177" fontId="5" fillId="3" borderId="29" xfId="1" applyNumberFormat="1" applyFont="1" applyFill="1" applyBorder="1" applyAlignment="1" applyProtection="1">
      <alignment horizontal="right" shrinkToFit="1"/>
    </xf>
    <xf numFmtId="177" fontId="5" fillId="3" borderId="15" xfId="1" applyNumberFormat="1" applyFont="1" applyFill="1" applyBorder="1" applyAlignment="1" applyProtection="1">
      <alignment horizontal="right" shrinkToFit="1"/>
    </xf>
    <xf numFmtId="177" fontId="5" fillId="3" borderId="33" xfId="1" applyNumberFormat="1" applyFont="1" applyFill="1" applyBorder="1" applyAlignment="1" applyProtection="1">
      <alignment horizontal="right" shrinkToFit="1"/>
    </xf>
    <xf numFmtId="177" fontId="8" fillId="3" borderId="7" xfId="1" applyNumberFormat="1" applyFont="1" applyFill="1" applyBorder="1" applyAlignment="1" applyProtection="1">
      <alignment horizontal="right"/>
    </xf>
    <xf numFmtId="177" fontId="8" fillId="3" borderId="0" xfId="1" applyNumberFormat="1" applyFont="1" applyFill="1" applyBorder="1" applyAlignment="1" applyProtection="1">
      <alignment horizontal="right"/>
    </xf>
    <xf numFmtId="177" fontId="8" fillId="3" borderId="9" xfId="1" applyNumberFormat="1" applyFont="1" applyFill="1" applyBorder="1" applyAlignment="1" applyProtection="1">
      <alignment horizontal="right"/>
    </xf>
    <xf numFmtId="177" fontId="8" fillId="3" borderId="1" xfId="1" applyNumberFormat="1" applyFont="1" applyFill="1" applyBorder="1" applyAlignment="1" applyProtection="1">
      <alignment horizontal="right"/>
    </xf>
    <xf numFmtId="38" fontId="9" fillId="3" borderId="0" xfId="1" applyFont="1" applyFill="1" applyBorder="1" applyAlignment="1" applyProtection="1">
      <alignment horizontal="left" shrinkToFit="1"/>
    </xf>
    <xf numFmtId="38" fontId="9" fillId="3" borderId="1" xfId="1" applyFont="1" applyFill="1" applyBorder="1" applyAlignment="1" applyProtection="1">
      <alignment horizontal="left" shrinkToFit="1"/>
    </xf>
    <xf numFmtId="177" fontId="5" fillId="3" borderId="8" xfId="1" applyNumberFormat="1" applyFont="1" applyFill="1" applyBorder="1" applyAlignment="1" applyProtection="1">
      <alignment horizontal="right" shrinkToFit="1"/>
    </xf>
    <xf numFmtId="177" fontId="5" fillId="3" borderId="32" xfId="1" applyNumberFormat="1" applyFont="1" applyFill="1" applyBorder="1" applyAlignment="1" applyProtection="1">
      <alignment horizontal="right" shrinkToFit="1"/>
    </xf>
    <xf numFmtId="177" fontId="5" fillId="3" borderId="1" xfId="1" applyNumberFormat="1" applyFont="1" applyFill="1" applyBorder="1" applyAlignment="1" applyProtection="1">
      <alignment horizontal="right" shrinkToFit="1"/>
    </xf>
    <xf numFmtId="177" fontId="5" fillId="3" borderId="35" xfId="1" applyNumberFormat="1" applyFont="1" applyFill="1" applyBorder="1" applyAlignment="1" applyProtection="1">
      <alignment horizontal="right" shrinkToFit="1"/>
    </xf>
    <xf numFmtId="38" fontId="4" fillId="3" borderId="0" xfId="1" applyFont="1" applyFill="1" applyBorder="1" applyAlignment="1" applyProtection="1">
      <alignment horizontal="left" shrinkToFit="1"/>
    </xf>
    <xf numFmtId="3" fontId="17" fillId="3" borderId="23" xfId="1" applyNumberFormat="1" applyFont="1" applyFill="1" applyBorder="1" applyAlignment="1" applyProtection="1">
      <alignment horizontal="right" shrinkToFit="1"/>
    </xf>
    <xf numFmtId="3" fontId="17" fillId="3" borderId="36" xfId="1" applyNumberFormat="1" applyFont="1" applyFill="1" applyBorder="1" applyAlignment="1" applyProtection="1">
      <alignment horizontal="right" shrinkToFit="1"/>
    </xf>
    <xf numFmtId="3" fontId="17" fillId="3" borderId="37" xfId="1" applyNumberFormat="1" applyFont="1" applyFill="1" applyBorder="1" applyAlignment="1" applyProtection="1">
      <alignment horizontal="right" shrinkToFit="1"/>
    </xf>
    <xf numFmtId="0" fontId="14" fillId="3" borderId="42" xfId="0" applyFont="1" applyFill="1" applyBorder="1" applyAlignment="1">
      <alignment horizontal="left" shrinkToFit="1"/>
    </xf>
    <xf numFmtId="0" fontId="14" fillId="3" borderId="36" xfId="0" applyFont="1" applyFill="1" applyBorder="1" applyAlignment="1">
      <alignment horizontal="left" shrinkToFit="1"/>
    </xf>
    <xf numFmtId="3" fontId="17" fillId="3" borderId="40" xfId="1" applyNumberFormat="1" applyFont="1" applyFill="1" applyBorder="1" applyAlignment="1" applyProtection="1">
      <alignment horizontal="right" shrinkToFit="1"/>
    </xf>
    <xf numFmtId="3" fontId="17" fillId="3" borderId="22" xfId="1" applyNumberFormat="1" applyFont="1" applyFill="1" applyBorder="1" applyAlignment="1" applyProtection="1">
      <alignment horizontal="right" shrinkToFit="1"/>
    </xf>
    <xf numFmtId="3" fontId="17" fillId="3" borderId="24" xfId="1" applyNumberFormat="1" applyFont="1" applyFill="1" applyBorder="1" applyAlignment="1" applyProtection="1">
      <alignment horizontal="right" shrinkToFit="1"/>
    </xf>
    <xf numFmtId="3" fontId="17" fillId="3" borderId="0" xfId="1" applyNumberFormat="1" applyFont="1" applyFill="1" applyBorder="1" applyAlignment="1" applyProtection="1">
      <alignment horizontal="right" shrinkToFit="1"/>
    </xf>
    <xf numFmtId="0" fontId="16" fillId="3" borderId="1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77" fontId="26" fillId="3" borderId="28" xfId="1" applyNumberFormat="1" applyFont="1" applyFill="1" applyBorder="1" applyAlignment="1" applyProtection="1">
      <alignment horizontal="right" vertical="center" shrinkToFit="1"/>
    </xf>
    <xf numFmtId="177" fontId="26" fillId="3" borderId="26" xfId="1" applyNumberFormat="1" applyFont="1" applyFill="1" applyBorder="1" applyAlignment="1" applyProtection="1">
      <alignment horizontal="right" vertical="center" shrinkToFit="1"/>
    </xf>
    <xf numFmtId="0" fontId="16" fillId="3" borderId="43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indent="2"/>
    </xf>
    <xf numFmtId="0" fontId="26" fillId="3" borderId="0" xfId="0" applyFont="1" applyFill="1" applyAlignment="1">
      <alignment horizontal="left" vertical="center" indent="2"/>
    </xf>
    <xf numFmtId="0" fontId="26" fillId="3" borderId="30" xfId="0" applyFont="1" applyFill="1" applyBorder="1" applyAlignment="1">
      <alignment horizontal="left" vertical="center" indent="2"/>
    </xf>
    <xf numFmtId="0" fontId="26" fillId="3" borderId="9" xfId="0" applyFont="1" applyFill="1" applyBorder="1" applyAlignment="1">
      <alignment horizontal="left" vertical="center" indent="2"/>
    </xf>
    <xf numFmtId="0" fontId="26" fillId="3" borderId="1" xfId="0" applyFont="1" applyFill="1" applyBorder="1" applyAlignment="1">
      <alignment horizontal="left" vertical="center" indent="2"/>
    </xf>
    <xf numFmtId="0" fontId="26" fillId="3" borderId="35" xfId="0" applyFont="1" applyFill="1" applyBorder="1" applyAlignment="1">
      <alignment horizontal="left" vertical="center" indent="2"/>
    </xf>
    <xf numFmtId="179" fontId="14" fillId="3" borderId="28" xfId="0" applyNumberFormat="1" applyFont="1" applyFill="1" applyBorder="1" applyAlignment="1">
      <alignment horizontal="left" vertical="center" shrinkToFit="1"/>
    </xf>
    <xf numFmtId="179" fontId="14" fillId="3" borderId="26" xfId="0" applyNumberFormat="1" applyFont="1" applyFill="1" applyBorder="1" applyAlignment="1">
      <alignment horizontal="left" vertical="center" shrinkToFit="1"/>
    </xf>
    <xf numFmtId="179" fontId="14" fillId="3" borderId="25" xfId="0" applyNumberFormat="1" applyFont="1" applyFill="1" applyBorder="1" applyAlignment="1">
      <alignment horizontal="left" vertical="center" shrinkToFit="1"/>
    </xf>
    <xf numFmtId="38" fontId="14" fillId="3" borderId="20" xfId="1" applyFont="1" applyFill="1" applyBorder="1" applyAlignment="1" applyProtection="1">
      <alignment horizontal="center" vertical="center"/>
    </xf>
    <xf numFmtId="38" fontId="14" fillId="3" borderId="26" xfId="1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>
      <alignment horizontal="left" indent="2"/>
    </xf>
    <xf numFmtId="0" fontId="17" fillId="3" borderId="0" xfId="0" applyFont="1" applyFill="1" applyAlignment="1">
      <alignment horizontal="left" indent="2"/>
    </xf>
    <xf numFmtId="0" fontId="17" fillId="3" borderId="30" xfId="0" applyFont="1" applyFill="1" applyBorder="1" applyAlignment="1">
      <alignment horizontal="left" indent="2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left" vertical="center" shrinkToFit="1"/>
    </xf>
    <xf numFmtId="0" fontId="16" fillId="3" borderId="0" xfId="0" applyFont="1" applyFill="1" applyAlignment="1">
      <alignment horizontal="left" vertical="center" shrinkToFit="1"/>
    </xf>
    <xf numFmtId="0" fontId="4" fillId="3" borderId="0" xfId="0" applyFont="1" applyFill="1" applyAlignment="1">
      <alignment horizontal="left" vertical="top" shrinkToFit="1"/>
    </xf>
    <xf numFmtId="0" fontId="4" fillId="3" borderId="0" xfId="0" applyFont="1" applyFill="1" applyAlignment="1">
      <alignment horizontal="left" vertical="top" wrapText="1" shrinkToFit="1"/>
    </xf>
    <xf numFmtId="0" fontId="14" fillId="3" borderId="11" xfId="0" applyFont="1" applyFill="1" applyBorder="1" applyAlignment="1">
      <alignment horizontal="left" shrinkToFit="1"/>
    </xf>
    <xf numFmtId="0" fontId="14" fillId="3" borderId="38" xfId="0" applyFont="1" applyFill="1" applyBorder="1" applyAlignment="1">
      <alignment horizontal="left" shrinkToFit="1"/>
    </xf>
    <xf numFmtId="3" fontId="17" fillId="3" borderId="12" xfId="1" applyNumberFormat="1" applyFont="1" applyFill="1" applyBorder="1" applyAlignment="1" applyProtection="1">
      <alignment horizontal="right" shrinkToFit="1"/>
    </xf>
    <xf numFmtId="3" fontId="17" fillId="3" borderId="41" xfId="1" applyNumberFormat="1" applyFont="1" applyFill="1" applyBorder="1" applyAlignment="1" applyProtection="1">
      <alignment horizontal="right" shrinkToFit="1"/>
    </xf>
    <xf numFmtId="3" fontId="17" fillId="3" borderId="38" xfId="1" applyNumberFormat="1" applyFont="1" applyFill="1" applyBorder="1" applyAlignment="1" applyProtection="1">
      <alignment horizontal="right" shrinkToFit="1"/>
    </xf>
    <xf numFmtId="3" fontId="17" fillId="3" borderId="39" xfId="1" applyNumberFormat="1" applyFont="1" applyFill="1" applyBorder="1" applyAlignment="1" applyProtection="1">
      <alignment horizontal="right" shrinkToFit="1"/>
    </xf>
    <xf numFmtId="0" fontId="5" fillId="3" borderId="0" xfId="0" applyFont="1" applyFill="1" applyAlignment="1">
      <alignment horizontal="right" shrinkToFit="1"/>
    </xf>
    <xf numFmtId="176" fontId="30" fillId="3" borderId="28" xfId="0" applyNumberFormat="1" applyFont="1" applyFill="1" applyBorder="1" applyAlignment="1">
      <alignment horizontal="center" vertical="center" shrinkToFit="1"/>
    </xf>
    <xf numFmtId="176" fontId="30" fillId="3" borderId="26" xfId="0" applyNumberFormat="1" applyFont="1" applyFill="1" applyBorder="1" applyAlignment="1">
      <alignment horizontal="center" vertical="center" shrinkToFit="1"/>
    </xf>
    <xf numFmtId="176" fontId="30" fillId="3" borderId="25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indent="1" shrinkToFit="1"/>
    </xf>
    <xf numFmtId="0" fontId="5" fillId="3" borderId="19" xfId="0" applyFont="1" applyFill="1" applyBorder="1" applyAlignment="1">
      <alignment horizontal="left" indent="1" shrinkToFit="1"/>
    </xf>
    <xf numFmtId="0" fontId="30" fillId="3" borderId="3" xfId="0" applyFont="1" applyFill="1" applyBorder="1" applyAlignment="1">
      <alignment horizontal="left" shrinkToFit="1"/>
    </xf>
    <xf numFmtId="0" fontId="30" fillId="3" borderId="14" xfId="0" applyFont="1" applyFill="1" applyBorder="1" applyAlignment="1">
      <alignment horizontal="left" shrinkToFit="1"/>
    </xf>
    <xf numFmtId="3" fontId="5" fillId="3" borderId="4" xfId="1" applyNumberFormat="1" applyFont="1" applyFill="1" applyBorder="1" applyAlignment="1" applyProtection="1">
      <alignment horizontal="right" shrinkToFit="1"/>
    </xf>
    <xf numFmtId="3" fontId="5" fillId="3" borderId="31" xfId="1" applyNumberFormat="1" applyFont="1" applyFill="1" applyBorder="1" applyAlignment="1" applyProtection="1">
      <alignment horizontal="right" shrinkToFit="1"/>
    </xf>
    <xf numFmtId="179" fontId="5" fillId="3" borderId="3" xfId="0" applyNumberFormat="1" applyFont="1" applyFill="1" applyBorder="1" applyAlignment="1">
      <alignment horizontal="left" vertical="center"/>
    </xf>
    <xf numFmtId="179" fontId="5" fillId="3" borderId="8" xfId="0" applyNumberFormat="1" applyFont="1" applyFill="1" applyBorder="1" applyAlignment="1">
      <alignment horizontal="left" vertical="center"/>
    </xf>
    <xf numFmtId="179" fontId="5" fillId="3" borderId="32" xfId="0" applyNumberFormat="1" applyFont="1" applyFill="1" applyBorder="1" applyAlignment="1">
      <alignment horizontal="left" vertical="center"/>
    </xf>
    <xf numFmtId="179" fontId="5" fillId="3" borderId="14" xfId="0" applyNumberFormat="1" applyFont="1" applyFill="1" applyBorder="1" applyAlignment="1">
      <alignment horizontal="left" vertical="center"/>
    </xf>
    <xf numFmtId="179" fontId="5" fillId="3" borderId="15" xfId="0" applyNumberFormat="1" applyFont="1" applyFill="1" applyBorder="1" applyAlignment="1">
      <alignment horizontal="left" vertical="center"/>
    </xf>
    <xf numFmtId="179" fontId="5" fillId="3" borderId="33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/>
    </xf>
    <xf numFmtId="176" fontId="5" fillId="3" borderId="7" xfId="0" applyNumberFormat="1" applyFont="1" applyFill="1" applyBorder="1" applyAlignment="1">
      <alignment horizontal="left" indent="2" shrinkToFit="1"/>
    </xf>
    <xf numFmtId="176" fontId="5" fillId="3" borderId="0" xfId="0" applyNumberFormat="1" applyFont="1" applyFill="1" applyAlignment="1">
      <alignment horizontal="left" indent="2" shrinkToFit="1"/>
    </xf>
    <xf numFmtId="176" fontId="5" fillId="3" borderId="30" xfId="0" applyNumberFormat="1" applyFont="1" applyFill="1" applyBorder="1" applyAlignment="1">
      <alignment horizontal="left" indent="2" shrinkToFit="1"/>
    </xf>
    <xf numFmtId="0" fontId="29" fillId="3" borderId="7" xfId="0" applyFont="1" applyFill="1" applyBorder="1" applyAlignment="1">
      <alignment horizontal="left" vertical="center" indent="2" shrinkToFit="1"/>
    </xf>
    <xf numFmtId="0" fontId="29" fillId="3" borderId="0" xfId="0" applyFont="1" applyFill="1" applyAlignment="1">
      <alignment horizontal="left" vertical="center" indent="2" shrinkToFit="1"/>
    </xf>
    <xf numFmtId="0" fontId="29" fillId="3" borderId="30" xfId="0" applyFont="1" applyFill="1" applyBorder="1" applyAlignment="1">
      <alignment horizontal="left" vertical="center" indent="2" shrinkToFit="1"/>
    </xf>
    <xf numFmtId="0" fontId="29" fillId="3" borderId="9" xfId="0" applyFont="1" applyFill="1" applyBorder="1" applyAlignment="1">
      <alignment horizontal="left" vertical="center" indent="2" shrinkToFit="1"/>
    </xf>
    <xf numFmtId="0" fontId="29" fillId="3" borderId="1" xfId="0" applyFont="1" applyFill="1" applyBorder="1" applyAlignment="1">
      <alignment horizontal="left" vertical="center" indent="2" shrinkToFit="1"/>
    </xf>
    <xf numFmtId="0" fontId="29" fillId="3" borderId="35" xfId="0" applyFont="1" applyFill="1" applyBorder="1" applyAlignment="1">
      <alignment horizontal="left" vertical="center" indent="2" shrinkToFit="1"/>
    </xf>
    <xf numFmtId="179" fontId="30" fillId="3" borderId="28" xfId="0" applyNumberFormat="1" applyFont="1" applyFill="1" applyBorder="1" applyAlignment="1">
      <alignment horizontal="left" vertical="center" shrinkToFit="1"/>
    </xf>
    <xf numFmtId="179" fontId="30" fillId="3" borderId="26" xfId="0" applyNumberFormat="1" applyFont="1" applyFill="1" applyBorder="1" applyAlignment="1">
      <alignment horizontal="left" vertical="center" shrinkToFit="1"/>
    </xf>
    <xf numFmtId="179" fontId="30" fillId="3" borderId="25" xfId="0" applyNumberFormat="1" applyFont="1" applyFill="1" applyBorder="1" applyAlignment="1">
      <alignment horizontal="left" vertical="center" shrinkToFit="1"/>
    </xf>
    <xf numFmtId="177" fontId="29" fillId="3" borderId="28" xfId="1" applyNumberFormat="1" applyFont="1" applyFill="1" applyBorder="1" applyAlignment="1" applyProtection="1">
      <alignment horizontal="right" vertical="center" shrinkToFit="1"/>
    </xf>
    <xf numFmtId="177" fontId="29" fillId="3" borderId="26" xfId="1" applyNumberFormat="1" applyFont="1" applyFill="1" applyBorder="1" applyAlignment="1" applyProtection="1">
      <alignment horizontal="right" vertical="center" shrinkToFit="1"/>
    </xf>
    <xf numFmtId="3" fontId="5" fillId="3" borderId="23" xfId="1" applyNumberFormat="1" applyFont="1" applyFill="1" applyBorder="1" applyAlignment="1" applyProtection="1">
      <alignment horizontal="right" shrinkToFit="1"/>
    </xf>
    <xf numFmtId="3" fontId="5" fillId="3" borderId="36" xfId="1" applyNumberFormat="1" applyFont="1" applyFill="1" applyBorder="1" applyAlignment="1" applyProtection="1">
      <alignment horizontal="right" shrinkToFit="1"/>
    </xf>
    <xf numFmtId="3" fontId="5" fillId="3" borderId="37" xfId="1" applyNumberFormat="1" applyFont="1" applyFill="1" applyBorder="1" applyAlignment="1" applyProtection="1">
      <alignment horizontal="right" shrinkToFit="1"/>
    </xf>
    <xf numFmtId="0" fontId="30" fillId="3" borderId="42" xfId="0" applyFont="1" applyFill="1" applyBorder="1" applyAlignment="1">
      <alignment horizontal="left" shrinkToFit="1"/>
    </xf>
    <xf numFmtId="0" fontId="30" fillId="3" borderId="36" xfId="0" applyFont="1" applyFill="1" applyBorder="1" applyAlignment="1">
      <alignment horizontal="left" shrinkToFit="1"/>
    </xf>
    <xf numFmtId="3" fontId="5" fillId="3" borderId="40" xfId="1" applyNumberFormat="1" applyFont="1" applyFill="1" applyBorder="1" applyAlignment="1" applyProtection="1">
      <alignment horizontal="right" shrinkToFit="1"/>
    </xf>
    <xf numFmtId="3" fontId="5" fillId="3" borderId="22" xfId="1" applyNumberFormat="1" applyFont="1" applyFill="1" applyBorder="1" applyAlignment="1" applyProtection="1">
      <alignment horizontal="right" shrinkToFit="1"/>
    </xf>
    <xf numFmtId="3" fontId="5" fillId="3" borderId="24" xfId="1" applyNumberFormat="1" applyFont="1" applyFill="1" applyBorder="1" applyAlignment="1" applyProtection="1">
      <alignment horizontal="right" shrinkToFit="1"/>
    </xf>
    <xf numFmtId="3" fontId="5" fillId="3" borderId="0" xfId="1" applyNumberFormat="1" applyFont="1" applyFill="1" applyBorder="1" applyAlignment="1" applyProtection="1">
      <alignment horizontal="right" shrinkToFit="1"/>
    </xf>
    <xf numFmtId="3" fontId="32" fillId="3" borderId="23" xfId="1" applyNumberFormat="1" applyFont="1" applyFill="1" applyBorder="1" applyAlignment="1" applyProtection="1">
      <alignment horizontal="center" vertical="center" shrinkToFit="1"/>
    </xf>
    <xf numFmtId="3" fontId="32" fillId="3" borderId="36" xfId="1" applyNumberFormat="1" applyFont="1" applyFill="1" applyBorder="1" applyAlignment="1" applyProtection="1">
      <alignment horizontal="center" vertical="center" shrinkToFit="1"/>
    </xf>
    <xf numFmtId="3" fontId="32" fillId="3" borderId="37" xfId="1" applyNumberFormat="1" applyFont="1" applyFill="1" applyBorder="1" applyAlignment="1" applyProtection="1">
      <alignment horizontal="center" vertical="center" shrinkToFit="1"/>
    </xf>
    <xf numFmtId="3" fontId="27" fillId="3" borderId="23" xfId="1" applyNumberFormat="1" applyFont="1" applyFill="1" applyBorder="1" applyAlignment="1" applyProtection="1">
      <alignment horizontal="right" shrinkToFit="1"/>
    </xf>
    <xf numFmtId="3" fontId="27" fillId="3" borderId="36" xfId="1" applyNumberFormat="1" applyFont="1" applyFill="1" applyBorder="1" applyAlignment="1" applyProtection="1">
      <alignment horizontal="right" shrinkToFit="1"/>
    </xf>
    <xf numFmtId="3" fontId="27" fillId="3" borderId="37" xfId="1" applyNumberFormat="1" applyFont="1" applyFill="1" applyBorder="1" applyAlignment="1" applyProtection="1">
      <alignment horizontal="right" shrinkToFit="1"/>
    </xf>
    <xf numFmtId="3" fontId="32" fillId="3" borderId="23" xfId="1" applyNumberFormat="1" applyFont="1" applyFill="1" applyBorder="1" applyAlignment="1" applyProtection="1">
      <alignment horizontal="right" vertical="center" shrinkToFit="1"/>
    </xf>
    <xf numFmtId="3" fontId="32" fillId="3" borderId="40" xfId="1" applyNumberFormat="1" applyFont="1" applyFill="1" applyBorder="1" applyAlignment="1" applyProtection="1">
      <alignment horizontal="right" vertical="center" shrinkToFit="1"/>
    </xf>
    <xf numFmtId="3" fontId="32" fillId="3" borderId="23" xfId="1" applyNumberFormat="1" applyFont="1" applyFill="1" applyBorder="1" applyAlignment="1" applyProtection="1">
      <alignment horizontal="left" vertical="center" shrinkToFit="1"/>
    </xf>
    <xf numFmtId="3" fontId="32" fillId="3" borderId="40" xfId="1" applyNumberFormat="1" applyFont="1" applyFill="1" applyBorder="1" applyAlignment="1" applyProtection="1">
      <alignment horizontal="left" vertical="center" shrinkToFit="1"/>
    </xf>
    <xf numFmtId="3" fontId="32" fillId="3" borderId="23" xfId="1" applyNumberFormat="1" applyFont="1" applyFill="1" applyBorder="1" applyAlignment="1" applyProtection="1">
      <alignment horizontal="center" vertical="top" shrinkToFit="1"/>
    </xf>
    <xf numFmtId="3" fontId="32" fillId="3" borderId="36" xfId="1" applyNumberFormat="1" applyFont="1" applyFill="1" applyBorder="1" applyAlignment="1" applyProtection="1">
      <alignment horizontal="center" vertical="top" shrinkToFit="1"/>
    </xf>
    <xf numFmtId="3" fontId="32" fillId="3" borderId="37" xfId="1" applyNumberFormat="1" applyFont="1" applyFill="1" applyBorder="1" applyAlignment="1" applyProtection="1">
      <alignment horizontal="center" vertical="top" shrinkToFit="1"/>
    </xf>
    <xf numFmtId="3" fontId="32" fillId="3" borderId="23" xfId="1" applyNumberFormat="1" applyFont="1" applyFill="1" applyBorder="1" applyAlignment="1" applyProtection="1">
      <alignment horizontal="right" vertical="top" shrinkToFit="1"/>
    </xf>
    <xf numFmtId="3" fontId="32" fillId="3" borderId="40" xfId="1" applyNumberFormat="1" applyFont="1" applyFill="1" applyBorder="1" applyAlignment="1" applyProtection="1">
      <alignment horizontal="right" vertical="top" shrinkToFit="1"/>
    </xf>
    <xf numFmtId="3" fontId="32" fillId="3" borderId="23" xfId="1" applyNumberFormat="1" applyFont="1" applyFill="1" applyBorder="1" applyAlignment="1" applyProtection="1">
      <alignment horizontal="left" vertical="top" shrinkToFit="1"/>
    </xf>
    <xf numFmtId="3" fontId="32" fillId="3" borderId="40" xfId="1" applyNumberFormat="1" applyFont="1" applyFill="1" applyBorder="1" applyAlignment="1" applyProtection="1">
      <alignment horizontal="left" vertical="top" shrinkToFit="1"/>
    </xf>
    <xf numFmtId="3" fontId="33" fillId="3" borderId="23" xfId="1" applyNumberFormat="1" applyFont="1" applyFill="1" applyBorder="1" applyAlignment="1" applyProtection="1">
      <alignment horizontal="center" vertical="center" shrinkToFit="1"/>
    </xf>
    <xf numFmtId="3" fontId="33" fillId="3" borderId="36" xfId="1" applyNumberFormat="1" applyFont="1" applyFill="1" applyBorder="1" applyAlignment="1" applyProtection="1">
      <alignment horizontal="center" vertical="center" shrinkToFit="1"/>
    </xf>
    <xf numFmtId="3" fontId="33" fillId="3" borderId="37" xfId="1" applyNumberFormat="1" applyFont="1" applyFill="1" applyBorder="1" applyAlignment="1" applyProtection="1">
      <alignment horizontal="center" vertical="center" shrinkToFit="1"/>
    </xf>
    <xf numFmtId="3" fontId="33" fillId="3" borderId="23" xfId="1" applyNumberFormat="1" applyFont="1" applyFill="1" applyBorder="1" applyAlignment="1" applyProtection="1">
      <alignment horizontal="right" vertical="center" shrinkToFit="1"/>
    </xf>
    <xf numFmtId="3" fontId="33" fillId="3" borderId="40" xfId="1" applyNumberFormat="1" applyFont="1" applyFill="1" applyBorder="1" applyAlignment="1" applyProtection="1">
      <alignment horizontal="right" vertical="center" shrinkToFit="1"/>
    </xf>
    <xf numFmtId="3" fontId="33" fillId="3" borderId="23" xfId="1" applyNumberFormat="1" applyFont="1" applyFill="1" applyBorder="1" applyAlignment="1" applyProtection="1">
      <alignment horizontal="left" vertical="center" shrinkToFit="1"/>
    </xf>
    <xf numFmtId="3" fontId="33" fillId="3" borderId="40" xfId="1" applyNumberFormat="1" applyFont="1" applyFill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19050</xdr:rowOff>
    </xdr:from>
    <xdr:to>
      <xdr:col>9</xdr:col>
      <xdr:colOff>209550</xdr:colOff>
      <xdr:row>1</xdr:row>
      <xdr:rowOff>379050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0C4689-1897-42D3-AC9F-2527118C5BCC}"/>
            </a:ext>
          </a:extLst>
        </xdr:cNvPr>
        <xdr:cNvSpPr/>
      </xdr:nvSpPr>
      <xdr:spPr>
        <a:xfrm>
          <a:off x="6753225" y="266700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西暦でご記入ください。</a:t>
          </a:r>
        </a:p>
      </xdr:txBody>
    </xdr:sp>
    <xdr:clientData/>
  </xdr:twoCellAnchor>
  <xdr:twoCellAnchor>
    <xdr:from>
      <xdr:col>9</xdr:col>
      <xdr:colOff>209550</xdr:colOff>
      <xdr:row>1</xdr:row>
      <xdr:rowOff>66675</xdr:rowOff>
    </xdr:from>
    <xdr:to>
      <xdr:col>10</xdr:col>
      <xdr:colOff>229124</xdr:colOff>
      <xdr:row>2</xdr:row>
      <xdr:rowOff>57900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BB2B8C6-50C2-4388-8848-D4C1DE8A711D}"/>
            </a:ext>
          </a:extLst>
        </xdr:cNvPr>
        <xdr:cNvCxnSpPr/>
      </xdr:nvCxnSpPr>
      <xdr:spPr>
        <a:xfrm>
          <a:off x="8296275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2</xdr:row>
      <xdr:rowOff>161923</xdr:rowOff>
    </xdr:from>
    <xdr:to>
      <xdr:col>9</xdr:col>
      <xdr:colOff>68850</xdr:colOff>
      <xdr:row>6</xdr:row>
      <xdr:rowOff>89248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56796F6-7AC4-4FB6-8430-BBA29CA0A458}"/>
            </a:ext>
          </a:extLst>
        </xdr:cNvPr>
        <xdr:cNvSpPr/>
      </xdr:nvSpPr>
      <xdr:spPr>
        <a:xfrm>
          <a:off x="5743575" y="790573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新規取引業者様は記入不要です。</a:t>
          </a:r>
        </a:p>
      </xdr:txBody>
    </xdr:sp>
    <xdr:clientData/>
  </xdr:twoCellAnchor>
  <xdr:twoCellAnchor>
    <xdr:from>
      <xdr:col>9</xdr:col>
      <xdr:colOff>57150</xdr:colOff>
      <xdr:row>3</xdr:row>
      <xdr:rowOff>9525</xdr:rowOff>
    </xdr:from>
    <xdr:to>
      <xdr:col>10</xdr:col>
      <xdr:colOff>0</xdr:colOff>
      <xdr:row>4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D1C2F7A-1E46-4E42-A8BA-29904D99E848}"/>
            </a:ext>
          </a:extLst>
        </xdr:cNvPr>
        <xdr:cNvCxnSpPr/>
      </xdr:nvCxnSpPr>
      <xdr:spPr>
        <a:xfrm>
          <a:off x="8143875" y="866775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114301</xdr:colOff>
      <xdr:row>7</xdr:row>
      <xdr:rowOff>38100</xdr:rowOff>
    </xdr:from>
    <xdr:to>
      <xdr:col>15</xdr:col>
      <xdr:colOff>60826</xdr:colOff>
      <xdr:row>10</xdr:row>
      <xdr:rowOff>35175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E4397C7-5EDB-44B1-9159-8DCA5B97158F}"/>
            </a:ext>
          </a:extLst>
        </xdr:cNvPr>
        <xdr:cNvSpPr/>
      </xdr:nvSpPr>
      <xdr:spPr>
        <a:xfrm>
          <a:off x="8477251" y="1771650"/>
          <a:ext cx="10800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社印の押印を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お願いします。</a:t>
          </a:r>
        </a:p>
      </xdr:txBody>
    </xdr:sp>
    <xdr:clientData/>
  </xdr:twoCellAnchor>
  <xdr:twoCellAnchor>
    <xdr:from>
      <xdr:col>15</xdr:col>
      <xdr:colOff>38100</xdr:colOff>
      <xdr:row>7</xdr:row>
      <xdr:rowOff>76200</xdr:rowOff>
    </xdr:from>
    <xdr:to>
      <xdr:col>16</xdr:col>
      <xdr:colOff>28575</xdr:colOff>
      <xdr:row>9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D9BDF55-A770-451C-985D-328A39E09D88}"/>
            </a:ext>
          </a:extLst>
        </xdr:cNvPr>
        <xdr:cNvCxnSpPr/>
      </xdr:nvCxnSpPr>
      <xdr:spPr>
        <a:xfrm>
          <a:off x="9534525" y="1809750"/>
          <a:ext cx="238125" cy="2000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0</xdr:row>
      <xdr:rowOff>9525</xdr:rowOff>
    </xdr:from>
    <xdr:to>
      <xdr:col>2</xdr:col>
      <xdr:colOff>2676525</xdr:colOff>
      <xdr:row>1</xdr:row>
      <xdr:rowOff>333375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CB85231-6C55-4B83-9F8E-25CC531079D3}"/>
            </a:ext>
          </a:extLst>
        </xdr:cNvPr>
        <xdr:cNvSpPr txBox="1"/>
      </xdr:nvSpPr>
      <xdr:spPr>
        <a:xfrm>
          <a:off x="85725" y="9525"/>
          <a:ext cx="3905250" cy="5715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 </a:t>
          </a:r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</a:t>
          </a:r>
          <a:r>
            <a:rPr kumimoji="1" lang="en-US" altLang="ja-JP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枚表紙としてご提出ください。</a:t>
          </a:r>
          <a:endParaRPr kumimoji="1" lang="en-US" altLang="ja-JP" sz="1100" b="1" kern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100" b="1" kern="120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（工事ごとに作成する必要はございません。）</a:t>
          </a:r>
          <a:endParaRPr kumimoji="1" lang="en-US" altLang="ja-JP" sz="1100" b="1" kern="120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kern="1200">
            <a:solidFill>
              <a:srgbClr val="3D654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742950</xdr:colOff>
      <xdr:row>11</xdr:row>
      <xdr:rowOff>0</xdr:rowOff>
    </xdr:from>
    <xdr:to>
      <xdr:col>3</xdr:col>
      <xdr:colOff>104775</xdr:colOff>
      <xdr:row>15</xdr:row>
      <xdr:rowOff>6600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351B846-E600-41C1-9451-860DD9384B11}"/>
            </a:ext>
          </a:extLst>
        </xdr:cNvPr>
        <xdr:cNvSpPr/>
      </xdr:nvSpPr>
      <xdr:spPr>
        <a:xfrm>
          <a:off x="1171575" y="2552700"/>
          <a:ext cx="334327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657225</xdr:colOff>
      <xdr:row>13</xdr:row>
      <xdr:rowOff>9525</xdr:rowOff>
    </xdr:from>
    <xdr:to>
      <xdr:col>5</xdr:col>
      <xdr:colOff>1200</xdr:colOff>
      <xdr:row>13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545E823-D567-4DEB-B07A-9B1929094119}"/>
            </a:ext>
          </a:extLst>
        </xdr:cNvPr>
        <xdr:cNvCxnSpPr/>
      </xdr:nvCxnSpPr>
      <xdr:spPr>
        <a:xfrm>
          <a:off x="6181725" y="2828925"/>
          <a:ext cx="306000" cy="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790575</xdr:colOff>
      <xdr:row>14</xdr:row>
      <xdr:rowOff>104775</xdr:rowOff>
    </xdr:from>
    <xdr:to>
      <xdr:col>5</xdr:col>
      <xdr:colOff>12150</xdr:colOff>
      <xdr:row>14</xdr:row>
      <xdr:rowOff>104775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15D8981-3820-4D72-A2AD-5B5D76458358}"/>
            </a:ext>
          </a:extLst>
        </xdr:cNvPr>
        <xdr:cNvCxnSpPr/>
      </xdr:nvCxnSpPr>
      <xdr:spPr>
        <a:xfrm>
          <a:off x="6315075" y="3057525"/>
          <a:ext cx="183600" cy="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428624</xdr:colOff>
      <xdr:row>2</xdr:row>
      <xdr:rowOff>57149</xdr:rowOff>
    </xdr:from>
    <xdr:to>
      <xdr:col>2</xdr:col>
      <xdr:colOff>2171699</xdr:colOff>
      <xdr:row>4</xdr:row>
      <xdr:rowOff>120899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71CD93A-75BE-405C-88F1-BBC5DCE22361}"/>
            </a:ext>
          </a:extLst>
        </xdr:cNvPr>
        <xdr:cNvSpPr/>
      </xdr:nvSpPr>
      <xdr:spPr>
        <a:xfrm>
          <a:off x="428624" y="685799"/>
          <a:ext cx="305752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76200</xdr:colOff>
      <xdr:row>4</xdr:row>
      <xdr:rowOff>123825</xdr:rowOff>
    </xdr:from>
    <xdr:to>
      <xdr:col>1</xdr:col>
      <xdr:colOff>257175</xdr:colOff>
      <xdr:row>6</xdr:row>
      <xdr:rowOff>19050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37EA5BA-BE66-4EF0-83C9-F330C8D68E5B}"/>
            </a:ext>
          </a:extLst>
        </xdr:cNvPr>
        <xdr:cNvCxnSpPr/>
      </xdr:nvCxnSpPr>
      <xdr:spPr>
        <a:xfrm>
          <a:off x="504825" y="1228725"/>
          <a:ext cx="1809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781050</xdr:colOff>
      <xdr:row>10</xdr:row>
      <xdr:rowOff>9525</xdr:rowOff>
    </xdr:from>
    <xdr:to>
      <xdr:col>2</xdr:col>
      <xdr:colOff>238125</xdr:colOff>
      <xdr:row>11</xdr:row>
      <xdr:rowOff>19050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DBEE1556-95BC-403A-BE2A-0AE1ABA2B906}"/>
            </a:ext>
          </a:extLst>
        </xdr:cNvPr>
        <xdr:cNvCxnSpPr/>
      </xdr:nvCxnSpPr>
      <xdr:spPr>
        <a:xfrm flipV="1">
          <a:off x="1209675" y="2286000"/>
          <a:ext cx="342900" cy="2857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885826</xdr:colOff>
      <xdr:row>17</xdr:row>
      <xdr:rowOff>9525</xdr:rowOff>
    </xdr:from>
    <xdr:to>
      <xdr:col>4</xdr:col>
      <xdr:colOff>527776</xdr:colOff>
      <xdr:row>22</xdr:row>
      <xdr:rowOff>100875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9EDB939-B901-4972-A0F4-0FD79F02FDB3}"/>
            </a:ext>
          </a:extLst>
        </xdr:cNvPr>
        <xdr:cNvSpPr/>
      </xdr:nvSpPr>
      <xdr:spPr>
        <a:xfrm>
          <a:off x="2200276" y="3371850"/>
          <a:ext cx="3852000" cy="72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適格請求書登録番号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T+13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桁の適格請求書発行事業者登録番号をご記入ください。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免税事業者様は「未登録」とご記入ください。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885826</xdr:colOff>
      <xdr:row>28</xdr:row>
      <xdr:rowOff>9524</xdr:rowOff>
    </xdr:from>
    <xdr:to>
      <xdr:col>4</xdr:col>
      <xdr:colOff>527776</xdr:colOff>
      <xdr:row>34</xdr:row>
      <xdr:rowOff>114300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07A7FF6-A5D5-4DE7-B0B5-D0B766904722}"/>
            </a:ext>
          </a:extLst>
        </xdr:cNvPr>
        <xdr:cNvSpPr/>
      </xdr:nvSpPr>
      <xdr:spPr>
        <a:xfrm>
          <a:off x="2200276" y="5019674"/>
          <a:ext cx="3852000" cy="1762126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税抜請求額計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税抜請求金額欄の合計金額をご記入ください。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消費税額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(10%)】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税抜請求額計に対して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10%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の消費税額をご記入ください。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今回請求金額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税抜請求額計と消費税額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(10%)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の合計金額をご記入ください。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527776</xdr:colOff>
      <xdr:row>19</xdr:row>
      <xdr:rowOff>85725</xdr:rowOff>
    </xdr:from>
    <xdr:to>
      <xdr:col>4</xdr:col>
      <xdr:colOff>653776</xdr:colOff>
      <xdr:row>19</xdr:row>
      <xdr:rowOff>85725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9969865-9AF8-4093-ACEA-D044881EE3A5}"/>
            </a:ext>
          </a:extLst>
        </xdr:cNvPr>
        <xdr:cNvCxnSpPr>
          <a:cxnSpLocks/>
          <a:stCxn id="15" idx="3"/>
        </xdr:cNvCxnSpPr>
      </xdr:nvCxnSpPr>
      <xdr:spPr>
        <a:xfrm flipV="1">
          <a:off x="6052276" y="3724275"/>
          <a:ext cx="126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13</xdr:row>
      <xdr:rowOff>0</xdr:rowOff>
    </xdr:from>
    <xdr:to>
      <xdr:col>4</xdr:col>
      <xdr:colOff>657225</xdr:colOff>
      <xdr:row>19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D0E1F2F-455A-44E0-8736-C8289324CFE7}"/>
            </a:ext>
          </a:extLst>
        </xdr:cNvPr>
        <xdr:cNvCxnSpPr/>
      </xdr:nvCxnSpPr>
      <xdr:spPr>
        <a:xfrm flipV="1">
          <a:off x="6181725" y="2819400"/>
          <a:ext cx="0" cy="9144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2286000</xdr:colOff>
      <xdr:row>24</xdr:row>
      <xdr:rowOff>38100</xdr:rowOff>
    </xdr:from>
    <xdr:to>
      <xdr:col>4</xdr:col>
      <xdr:colOff>514350</xdr:colOff>
      <xdr:row>27</xdr:row>
      <xdr:rowOff>111375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3BF1F7F6-76D5-4D30-A988-61A9FB6A50BF}"/>
            </a:ext>
          </a:extLst>
        </xdr:cNvPr>
        <xdr:cNvSpPr/>
      </xdr:nvSpPr>
      <xdr:spPr>
        <a:xfrm>
          <a:off x="3600450" y="4305300"/>
          <a:ext cx="24384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振込先口座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新規または変更時にご記入ください。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514350</xdr:colOff>
      <xdr:row>26</xdr:row>
      <xdr:rowOff>19050</xdr:rowOff>
    </xdr:from>
    <xdr:to>
      <xdr:col>4</xdr:col>
      <xdr:colOff>802350</xdr:colOff>
      <xdr:row>26</xdr:row>
      <xdr:rowOff>19050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677EB56-30FB-4209-9CAA-E95CC0FEEAE8}"/>
            </a:ext>
          </a:extLst>
        </xdr:cNvPr>
        <xdr:cNvCxnSpPr/>
      </xdr:nvCxnSpPr>
      <xdr:spPr>
        <a:xfrm>
          <a:off x="6038850" y="4562475"/>
          <a:ext cx="288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523875</xdr:colOff>
      <xdr:row>31</xdr:row>
      <xdr:rowOff>57150</xdr:rowOff>
    </xdr:from>
    <xdr:to>
      <xdr:col>4</xdr:col>
      <xdr:colOff>703875</xdr:colOff>
      <xdr:row>31</xdr:row>
      <xdr:rowOff>57150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FCC741AF-78AC-4461-93E3-4294A53335DC}"/>
            </a:ext>
          </a:extLst>
        </xdr:cNvPr>
        <xdr:cNvCxnSpPr/>
      </xdr:nvCxnSpPr>
      <xdr:spPr>
        <a:xfrm flipV="1">
          <a:off x="6048375" y="5895975"/>
          <a:ext cx="1800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695325</xdr:colOff>
      <xdr:row>27</xdr:row>
      <xdr:rowOff>28575</xdr:rowOff>
    </xdr:from>
    <xdr:to>
      <xdr:col>4</xdr:col>
      <xdr:colOff>695325</xdr:colOff>
      <xdr:row>31</xdr:row>
      <xdr:rowOff>57675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BDEEEFD2-28AE-4E32-980E-974659790B80}"/>
            </a:ext>
          </a:extLst>
        </xdr:cNvPr>
        <xdr:cNvCxnSpPr/>
      </xdr:nvCxnSpPr>
      <xdr:spPr>
        <a:xfrm flipV="1">
          <a:off x="6219825" y="4762500"/>
          <a:ext cx="0" cy="11340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26</xdr:row>
      <xdr:rowOff>9524</xdr:rowOff>
    </xdr:from>
    <xdr:to>
      <xdr:col>10</xdr:col>
      <xdr:colOff>9525</xdr:colOff>
      <xdr:row>27</xdr:row>
      <xdr:rowOff>35024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1AA8E89-94C8-4971-AF8F-748E2F1F6F9B}"/>
            </a:ext>
          </a:extLst>
        </xdr:cNvPr>
        <xdr:cNvCxnSpPr/>
      </xdr:nvCxnSpPr>
      <xdr:spPr>
        <a:xfrm flipH="1" flipV="1">
          <a:off x="8372475" y="4552949"/>
          <a:ext cx="0" cy="2160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27</xdr:row>
      <xdr:rowOff>28575</xdr:rowOff>
    </xdr:from>
    <xdr:to>
      <xdr:col>10</xdr:col>
      <xdr:colOff>19050</xdr:colOff>
      <xdr:row>27</xdr:row>
      <xdr:rowOff>28575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3717D0DE-0C1A-4698-9184-292C402F3853}"/>
            </a:ext>
          </a:extLst>
        </xdr:cNvPr>
        <xdr:cNvCxnSpPr/>
      </xdr:nvCxnSpPr>
      <xdr:spPr>
        <a:xfrm flipH="1">
          <a:off x="6210300" y="4762500"/>
          <a:ext cx="2171700" cy="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800100</xdr:colOff>
      <xdr:row>14</xdr:row>
      <xdr:rowOff>104775</xdr:rowOff>
    </xdr:from>
    <xdr:to>
      <xdr:col>4</xdr:col>
      <xdr:colOff>800100</xdr:colOff>
      <xdr:row>26</xdr:row>
      <xdr:rowOff>26100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F1CD92B-5E5E-4A22-AE72-576E38D50639}"/>
            </a:ext>
          </a:extLst>
        </xdr:cNvPr>
        <xdr:cNvCxnSpPr/>
      </xdr:nvCxnSpPr>
      <xdr:spPr>
        <a:xfrm>
          <a:off x="6324600" y="3057525"/>
          <a:ext cx="0" cy="1512000"/>
        </a:xfrm>
        <a:prstGeom prst="line">
          <a:avLst/>
        </a:prstGeom>
        <a:ln w="19050">
          <a:solidFill>
            <a:srgbClr val="1D83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28575</xdr:rowOff>
    </xdr:from>
    <xdr:to>
      <xdr:col>16</xdr:col>
      <xdr:colOff>104775</xdr:colOff>
      <xdr:row>2</xdr:row>
      <xdr:rowOff>7575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232E5A7-B991-4BF8-A162-C14FA539C5FF}"/>
            </a:ext>
          </a:extLst>
        </xdr:cNvPr>
        <xdr:cNvSpPr/>
      </xdr:nvSpPr>
      <xdr:spPr>
        <a:xfrm>
          <a:off x="6829425" y="276225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西暦でご記入ください。</a:t>
          </a:r>
        </a:p>
      </xdr:txBody>
    </xdr:sp>
    <xdr:clientData/>
  </xdr:twoCellAnchor>
  <xdr:twoCellAnchor>
    <xdr:from>
      <xdr:col>16</xdr:col>
      <xdr:colOff>95250</xdr:colOff>
      <xdr:row>1</xdr:row>
      <xdr:rowOff>66675</xdr:rowOff>
    </xdr:from>
    <xdr:to>
      <xdr:col>17</xdr:col>
      <xdr:colOff>229124</xdr:colOff>
      <xdr:row>2</xdr:row>
      <xdr:rowOff>57900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310B1F3-6A69-420F-9A93-73CD65E5A8E6}"/>
            </a:ext>
          </a:extLst>
        </xdr:cNvPr>
        <xdr:cNvCxnSpPr/>
      </xdr:nvCxnSpPr>
      <xdr:spPr>
        <a:xfrm>
          <a:off x="8362950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2</xdr:row>
      <xdr:rowOff>133349</xdr:rowOff>
    </xdr:from>
    <xdr:to>
      <xdr:col>15</xdr:col>
      <xdr:colOff>611775</xdr:colOff>
      <xdr:row>6</xdr:row>
      <xdr:rowOff>60674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9A57AC2-28B1-442D-BB99-6DC0E26D547D}"/>
            </a:ext>
          </a:extLst>
        </xdr:cNvPr>
        <xdr:cNvSpPr/>
      </xdr:nvSpPr>
      <xdr:spPr>
        <a:xfrm>
          <a:off x="5810250" y="761999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新規取引業者様は記入不要です。</a:t>
          </a:r>
        </a:p>
      </xdr:txBody>
    </xdr:sp>
    <xdr:clientData/>
  </xdr:twoCellAnchor>
  <xdr:twoCellAnchor>
    <xdr:from>
      <xdr:col>15</xdr:col>
      <xdr:colOff>609600</xdr:colOff>
      <xdr:row>3</xdr:row>
      <xdr:rowOff>0</xdr:rowOff>
    </xdr:from>
    <xdr:to>
      <xdr:col>17</xdr:col>
      <xdr:colOff>9525</xdr:colOff>
      <xdr:row>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747548F-D7C0-4728-B44A-EEC5E36AC381}"/>
            </a:ext>
          </a:extLst>
        </xdr:cNvPr>
        <xdr:cNvCxnSpPr/>
      </xdr:nvCxnSpPr>
      <xdr:spPr>
        <a:xfrm>
          <a:off x="8220075" y="857250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190501</xdr:colOff>
      <xdr:row>16</xdr:row>
      <xdr:rowOff>9523</xdr:rowOff>
    </xdr:from>
    <xdr:to>
      <xdr:col>3</xdr:col>
      <xdr:colOff>190500</xdr:colOff>
      <xdr:row>17</xdr:row>
      <xdr:rowOff>263773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1782BB3-F7F6-4E1D-B414-05F887624972}"/>
            </a:ext>
          </a:extLst>
        </xdr:cNvPr>
        <xdr:cNvSpPr/>
      </xdr:nvSpPr>
      <xdr:spPr>
        <a:xfrm>
          <a:off x="190501" y="3962398"/>
          <a:ext cx="1971674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品名・仕様・工種等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工事内容等をご記入ください。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266700</xdr:colOff>
      <xdr:row>15</xdr:row>
      <xdr:rowOff>9525</xdr:rowOff>
    </xdr:from>
    <xdr:to>
      <xdr:col>1</xdr:col>
      <xdr:colOff>219075</xdr:colOff>
      <xdr:row>16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6D1FD36-35C4-419D-AD8F-28B497123AED}"/>
            </a:ext>
          </a:extLst>
        </xdr:cNvPr>
        <xdr:cNvCxnSpPr/>
      </xdr:nvCxnSpPr>
      <xdr:spPr>
        <a:xfrm flipV="1">
          <a:off x="266700" y="3676650"/>
          <a:ext cx="381000" cy="2857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16</xdr:row>
      <xdr:rowOff>9525</xdr:rowOff>
    </xdr:from>
    <xdr:to>
      <xdr:col>22</xdr:col>
      <xdr:colOff>142874</xdr:colOff>
      <xdr:row>20</xdr:row>
      <xdr:rowOff>66675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3E43152-16F8-4AAA-89CB-49BC3D1BD5B3}"/>
            </a:ext>
          </a:extLst>
        </xdr:cNvPr>
        <xdr:cNvSpPr/>
      </xdr:nvSpPr>
      <xdr:spPr>
        <a:xfrm>
          <a:off x="6438900" y="3962400"/>
          <a:ext cx="3743324" cy="120015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前回迄請求額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注文金額の前回迄請求額をご記入ください。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（経費等の請求分は含まないでください。）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記入例の場合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次回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日の前回迄請求額は「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5,000,000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」となります。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47625</xdr:colOff>
      <xdr:row>15</xdr:row>
      <xdr:rowOff>9525</xdr:rowOff>
    </xdr:from>
    <xdr:to>
      <xdr:col>12</xdr:col>
      <xdr:colOff>266700</xdr:colOff>
      <xdr:row>16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0058687-7E5A-494D-89F1-35A420EE42A3}"/>
            </a:ext>
          </a:extLst>
        </xdr:cNvPr>
        <xdr:cNvCxnSpPr/>
      </xdr:nvCxnSpPr>
      <xdr:spPr>
        <a:xfrm flipH="1" flipV="1">
          <a:off x="6372225" y="3676650"/>
          <a:ext cx="219075" cy="3048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15</xdr:row>
      <xdr:rowOff>9525</xdr:rowOff>
    </xdr:from>
    <xdr:to>
      <xdr:col>4</xdr:col>
      <xdr:colOff>466725</xdr:colOff>
      <xdr:row>16</xdr:row>
      <xdr:rowOff>19050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08DE510-6A92-4ED2-A079-67A0FDC03529}"/>
            </a:ext>
          </a:extLst>
        </xdr:cNvPr>
        <xdr:cNvCxnSpPr/>
      </xdr:nvCxnSpPr>
      <xdr:spPr>
        <a:xfrm flipV="1">
          <a:off x="2590800" y="3676650"/>
          <a:ext cx="542925" cy="2952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476247</xdr:colOff>
      <xdr:row>16</xdr:row>
      <xdr:rowOff>9525</xdr:rowOff>
    </xdr:from>
    <xdr:to>
      <xdr:col>11</xdr:col>
      <xdr:colOff>114300</xdr:colOff>
      <xdr:row>19</xdr:row>
      <xdr:rowOff>160275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F19CC9B-A9B1-4182-98FD-666CE5100680}"/>
            </a:ext>
          </a:extLst>
        </xdr:cNvPr>
        <xdr:cNvSpPr/>
      </xdr:nvSpPr>
      <xdr:spPr>
        <a:xfrm>
          <a:off x="2447922" y="3962400"/>
          <a:ext cx="3714753" cy="1008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注文金額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変更増減額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取極め金額をご記入ください。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取極め注文以外は、「注文金額」から「前回迄請求額」欄は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記入不要です。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304800</xdr:colOff>
      <xdr:row>7</xdr:row>
      <xdr:rowOff>238125</xdr:rowOff>
    </xdr:from>
    <xdr:to>
      <xdr:col>23</xdr:col>
      <xdr:colOff>276225</xdr:colOff>
      <xdr:row>9</xdr:row>
      <xdr:rowOff>216150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C9A6238A-F862-4E47-BD83-FC584AFE3A00}"/>
            </a:ext>
          </a:extLst>
        </xdr:cNvPr>
        <xdr:cNvSpPr/>
      </xdr:nvSpPr>
      <xdr:spPr>
        <a:xfrm>
          <a:off x="7019925" y="1971675"/>
          <a:ext cx="35433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今回請求分の数量、単位、単価、金額をご記入ください。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352425</xdr:colOff>
      <xdr:row>9</xdr:row>
      <xdr:rowOff>209550</xdr:rowOff>
    </xdr:from>
    <xdr:to>
      <xdr:col>14</xdr:col>
      <xdr:colOff>104775</xdr:colOff>
      <xdr:row>11</xdr:row>
      <xdr:rowOff>9525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FE895773-BFFB-45C4-9AA1-5B5FC6A98D95}"/>
            </a:ext>
          </a:extLst>
        </xdr:cNvPr>
        <xdr:cNvCxnSpPr/>
      </xdr:nvCxnSpPr>
      <xdr:spPr>
        <a:xfrm>
          <a:off x="7067550" y="2505075"/>
          <a:ext cx="257175" cy="21907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123824</xdr:colOff>
      <xdr:row>6</xdr:row>
      <xdr:rowOff>180975</xdr:rowOff>
    </xdr:from>
    <xdr:to>
      <xdr:col>12</xdr:col>
      <xdr:colOff>161924</xdr:colOff>
      <xdr:row>8</xdr:row>
      <xdr:rowOff>159000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3C219ED8-04AB-49B8-9800-B32DBF314889}"/>
            </a:ext>
          </a:extLst>
        </xdr:cNvPr>
        <xdr:cNvSpPr/>
      </xdr:nvSpPr>
      <xdr:spPr>
        <a:xfrm>
          <a:off x="3676649" y="1638300"/>
          <a:ext cx="280987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税抜請求金額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今回請求の金額欄の合計をご記入ください。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142875</xdr:colOff>
      <xdr:row>1</xdr:row>
      <xdr:rowOff>152400</xdr:rowOff>
    </xdr:from>
    <xdr:to>
      <xdr:col>6</xdr:col>
      <xdr:colOff>28578</xdr:colOff>
      <xdr:row>6</xdr:row>
      <xdr:rowOff>76200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C1F56AFB-D0A8-4F8D-9262-CC300A1CE1E7}"/>
            </a:ext>
          </a:extLst>
        </xdr:cNvPr>
        <xdr:cNvSpPr/>
      </xdr:nvSpPr>
      <xdr:spPr>
        <a:xfrm>
          <a:off x="142875" y="400050"/>
          <a:ext cx="3562353" cy="1133475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314325</xdr:colOff>
      <xdr:row>6</xdr:row>
      <xdr:rowOff>76200</xdr:rowOff>
    </xdr:from>
    <xdr:to>
      <xdr:col>1</xdr:col>
      <xdr:colOff>314325</xdr:colOff>
      <xdr:row>7</xdr:row>
      <xdr:rowOff>12825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A961E22C-A748-42A0-8817-953D207231EA}"/>
            </a:ext>
          </a:extLst>
        </xdr:cNvPr>
        <xdr:cNvCxnSpPr/>
      </xdr:nvCxnSpPr>
      <xdr:spPr>
        <a:xfrm>
          <a:off x="742950" y="1533525"/>
          <a:ext cx="0" cy="2128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8</xdr:row>
      <xdr:rowOff>9525</xdr:rowOff>
    </xdr:from>
    <xdr:to>
      <xdr:col>1</xdr:col>
      <xdr:colOff>314325</xdr:colOff>
      <xdr:row>9</xdr:row>
      <xdr:rowOff>3300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B6789801-747C-4EF8-AF15-D333A4EB3B6C}"/>
            </a:ext>
          </a:extLst>
        </xdr:cNvPr>
        <xdr:cNvCxnSpPr/>
      </xdr:nvCxnSpPr>
      <xdr:spPr>
        <a:xfrm>
          <a:off x="742950" y="2028825"/>
          <a:ext cx="0" cy="2700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8</xdr:row>
      <xdr:rowOff>161925</xdr:rowOff>
    </xdr:from>
    <xdr:to>
      <xdr:col>7</xdr:col>
      <xdr:colOff>28575</xdr:colOff>
      <xdr:row>9</xdr:row>
      <xdr:rowOff>9525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DDA4A5C1-7241-4EA4-B6A7-0A214BACA3FA}"/>
            </a:ext>
          </a:extLst>
        </xdr:cNvPr>
        <xdr:cNvCxnSpPr/>
      </xdr:nvCxnSpPr>
      <xdr:spPr>
        <a:xfrm>
          <a:off x="3752850" y="2181225"/>
          <a:ext cx="228600" cy="1238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28575</xdr:rowOff>
    </xdr:from>
    <xdr:to>
      <xdr:col>16</xdr:col>
      <xdr:colOff>104775</xdr:colOff>
      <xdr:row>2</xdr:row>
      <xdr:rowOff>7575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79B57A-46D9-4923-8AD3-07DE1BDB3B29}"/>
            </a:ext>
          </a:extLst>
        </xdr:cNvPr>
        <xdr:cNvSpPr/>
      </xdr:nvSpPr>
      <xdr:spPr>
        <a:xfrm>
          <a:off x="6829425" y="276225"/>
          <a:ext cx="1543050" cy="36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西暦でご記入ください。</a:t>
          </a:r>
        </a:p>
      </xdr:txBody>
    </xdr:sp>
    <xdr:clientData/>
  </xdr:twoCellAnchor>
  <xdr:twoCellAnchor>
    <xdr:from>
      <xdr:col>16</xdr:col>
      <xdr:colOff>95250</xdr:colOff>
      <xdr:row>1</xdr:row>
      <xdr:rowOff>66675</xdr:rowOff>
    </xdr:from>
    <xdr:to>
      <xdr:col>17</xdr:col>
      <xdr:colOff>229124</xdr:colOff>
      <xdr:row>2</xdr:row>
      <xdr:rowOff>57900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8F11033-524C-4D94-AA77-9130DCD73F1E}"/>
            </a:ext>
          </a:extLst>
        </xdr:cNvPr>
        <xdr:cNvCxnSpPr/>
      </xdr:nvCxnSpPr>
      <xdr:spPr>
        <a:xfrm>
          <a:off x="8362950" y="314325"/>
          <a:ext cx="295799" cy="372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2</xdr:row>
      <xdr:rowOff>133350</xdr:rowOff>
    </xdr:from>
    <xdr:to>
      <xdr:col>15</xdr:col>
      <xdr:colOff>621300</xdr:colOff>
      <xdr:row>6</xdr:row>
      <xdr:rowOff>60675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F8CE71B-D832-4963-B45D-2006D7165921}"/>
            </a:ext>
          </a:extLst>
        </xdr:cNvPr>
        <xdr:cNvSpPr/>
      </xdr:nvSpPr>
      <xdr:spPr>
        <a:xfrm>
          <a:off x="5819775" y="762000"/>
          <a:ext cx="2412000" cy="756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取引先コード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５桁の取引先コードをご記入ください。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新規取引業者様は記入不要です。</a:t>
          </a:r>
        </a:p>
      </xdr:txBody>
    </xdr:sp>
    <xdr:clientData/>
  </xdr:twoCellAnchor>
  <xdr:twoCellAnchor>
    <xdr:from>
      <xdr:col>15</xdr:col>
      <xdr:colOff>619125</xdr:colOff>
      <xdr:row>3</xdr:row>
      <xdr:rowOff>9525</xdr:rowOff>
    </xdr:from>
    <xdr:to>
      <xdr:col>17</xdr:col>
      <xdr:colOff>19050</xdr:colOff>
      <xdr:row>4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8FCFB1A-A85C-4C97-99AF-7DAEA21BC987}"/>
            </a:ext>
          </a:extLst>
        </xdr:cNvPr>
        <xdr:cNvCxnSpPr/>
      </xdr:nvCxnSpPr>
      <xdr:spPr>
        <a:xfrm>
          <a:off x="8229600" y="866775"/>
          <a:ext cx="219075" cy="2476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16</xdr:row>
      <xdr:rowOff>9526</xdr:rowOff>
    </xdr:from>
    <xdr:to>
      <xdr:col>10</xdr:col>
      <xdr:colOff>238125</xdr:colOff>
      <xdr:row>19</xdr:row>
      <xdr:rowOff>200026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E486692E-9B76-4181-8250-D68C2468F780}"/>
            </a:ext>
          </a:extLst>
        </xdr:cNvPr>
        <xdr:cNvSpPr/>
      </xdr:nvSpPr>
      <xdr:spPr>
        <a:xfrm>
          <a:off x="171450" y="3962401"/>
          <a:ext cx="5762625" cy="104775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品名・仕様・工種等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品名・仕様等をご記入ください。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5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内訳が多い場合は、「別紙明細の通り」等ご記入いただき、貴社様式の明細を添付してください。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また、弊社に納品書をご提出いただいている場合は、「納品書の通り」とご記入ください。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304800</xdr:colOff>
      <xdr:row>15</xdr:row>
      <xdr:rowOff>19050</xdr:rowOff>
    </xdr:from>
    <xdr:to>
      <xdr:col>1</xdr:col>
      <xdr:colOff>304800</xdr:colOff>
      <xdr:row>16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072BA0C-FF06-4838-8441-142DD083EB3C}"/>
            </a:ext>
          </a:extLst>
        </xdr:cNvPr>
        <xdr:cNvCxnSpPr/>
      </xdr:nvCxnSpPr>
      <xdr:spPr>
        <a:xfrm flipV="1">
          <a:off x="304800" y="3686175"/>
          <a:ext cx="428625" cy="2762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16</xdr:row>
      <xdr:rowOff>9525</xdr:rowOff>
    </xdr:from>
    <xdr:to>
      <xdr:col>22</xdr:col>
      <xdr:colOff>114300</xdr:colOff>
      <xdr:row>17</xdr:row>
      <xdr:rowOff>263775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96F38127-E169-4C70-82DB-531DA2289D41}"/>
            </a:ext>
          </a:extLst>
        </xdr:cNvPr>
        <xdr:cNvSpPr/>
      </xdr:nvSpPr>
      <xdr:spPr>
        <a:xfrm>
          <a:off x="6610350" y="3962400"/>
          <a:ext cx="3543300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今回請求分の数量、単位、単価、金額をご記入ください。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361950</xdr:colOff>
      <xdr:row>15</xdr:row>
      <xdr:rowOff>19050</xdr:rowOff>
    </xdr:from>
    <xdr:to>
      <xdr:col>13</xdr:col>
      <xdr:colOff>352425</xdr:colOff>
      <xdr:row>16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3C0A41C-6E69-4FB0-87A5-69E090B94356}"/>
            </a:ext>
          </a:extLst>
        </xdr:cNvPr>
        <xdr:cNvCxnSpPr/>
      </xdr:nvCxnSpPr>
      <xdr:spPr>
        <a:xfrm flipV="1">
          <a:off x="6686550" y="3686175"/>
          <a:ext cx="381000" cy="266700"/>
        </a:xfrm>
        <a:prstGeom prst="straightConnector1">
          <a:avLst/>
        </a:prstGeom>
        <a:noFill/>
        <a:ln w="19050" cap="flat" cmpd="sng" algn="ctr">
          <a:solidFill>
            <a:srgbClr val="1D8397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3</xdr:col>
      <xdr:colOff>685800</xdr:colOff>
      <xdr:row>15</xdr:row>
      <xdr:rowOff>0</xdr:rowOff>
    </xdr:from>
    <xdr:to>
      <xdr:col>13</xdr:col>
      <xdr:colOff>0</xdr:colOff>
      <xdr:row>15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1F76A65F-A20F-4A6C-9C99-81F6E0E308C9}"/>
            </a:ext>
          </a:extLst>
        </xdr:cNvPr>
        <xdr:cNvCxnSpPr/>
      </xdr:nvCxnSpPr>
      <xdr:spPr>
        <a:xfrm>
          <a:off x="2657475" y="3667125"/>
          <a:ext cx="4057650" cy="0"/>
        </a:xfrm>
        <a:prstGeom prst="straightConnector1">
          <a:avLst/>
        </a:prstGeom>
        <a:ln w="12700">
          <a:solidFill>
            <a:srgbClr val="1D8397"/>
          </a:solidFill>
          <a:headEnd type="stealth" w="med" len="me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0</xdr:rowOff>
    </xdr:from>
    <xdr:to>
      <xdr:col>23</xdr:col>
      <xdr:colOff>19050</xdr:colOff>
      <xdr:row>15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33B9DFA-4FC9-4EB3-9E49-FE65DD7F3C80}"/>
            </a:ext>
          </a:extLst>
        </xdr:cNvPr>
        <xdr:cNvCxnSpPr/>
      </xdr:nvCxnSpPr>
      <xdr:spPr>
        <a:xfrm>
          <a:off x="9296400" y="3667125"/>
          <a:ext cx="1009650" cy="0"/>
        </a:xfrm>
        <a:prstGeom prst="straightConnector1">
          <a:avLst/>
        </a:prstGeom>
        <a:ln w="12700">
          <a:solidFill>
            <a:srgbClr val="1D8397"/>
          </a:solidFill>
          <a:headEnd type="stealth" w="med" len="me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180975</xdr:rowOff>
    </xdr:from>
    <xdr:to>
      <xdr:col>12</xdr:col>
      <xdr:colOff>161925</xdr:colOff>
      <xdr:row>8</xdr:row>
      <xdr:rowOff>159000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7F5AD61B-3EF9-4B94-A380-93B69F910A2B}"/>
            </a:ext>
          </a:extLst>
        </xdr:cNvPr>
        <xdr:cNvSpPr/>
      </xdr:nvSpPr>
      <xdr:spPr>
        <a:xfrm>
          <a:off x="3676650" y="1638300"/>
          <a:ext cx="2809875" cy="540000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税抜請求金額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今回請求の金額欄の合計をご記入ください。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171450</xdr:colOff>
      <xdr:row>1</xdr:row>
      <xdr:rowOff>142875</xdr:rowOff>
    </xdr:from>
    <xdr:to>
      <xdr:col>6</xdr:col>
      <xdr:colOff>57153</xdr:colOff>
      <xdr:row>6</xdr:row>
      <xdr:rowOff>66675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5FF6027C-BF4D-417B-AAF0-8DF20DCBE9A7}"/>
            </a:ext>
          </a:extLst>
        </xdr:cNvPr>
        <xdr:cNvSpPr/>
      </xdr:nvSpPr>
      <xdr:spPr>
        <a:xfrm>
          <a:off x="171450" y="390525"/>
          <a:ext cx="3562353" cy="1133475"/>
        </a:xfrm>
        <a:prstGeom prst="roundRect">
          <a:avLst/>
        </a:prstGeom>
        <a:solidFill>
          <a:srgbClr val="C7EDF5"/>
        </a:solidFill>
        <a:ln w="19050">
          <a:solidFill>
            <a:srgbClr val="1D8397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工事番号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不明な場合は、弊社工事担当にご確認ください。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</a:t>
          </a:r>
          <a:r>
            <a:rPr kumimoji="1" lang="en-US" altLang="ja-JP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000" kern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工事名称が長い場合は、一部省略しても構いません。</a:t>
          </a:r>
          <a:endParaRPr kumimoji="1" lang="en-US" altLang="ja-JP" sz="1000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314325</xdr:colOff>
      <xdr:row>6</xdr:row>
      <xdr:rowOff>66675</xdr:rowOff>
    </xdr:from>
    <xdr:to>
      <xdr:col>1</xdr:col>
      <xdr:colOff>314325</xdr:colOff>
      <xdr:row>7</xdr:row>
      <xdr:rowOff>3300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97B14A4-3B39-4838-82EC-4121B05B7EE3}"/>
            </a:ext>
          </a:extLst>
        </xdr:cNvPr>
        <xdr:cNvCxnSpPr/>
      </xdr:nvCxnSpPr>
      <xdr:spPr>
        <a:xfrm>
          <a:off x="742950" y="1524000"/>
          <a:ext cx="0" cy="21285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8</xdr:row>
      <xdr:rowOff>9525</xdr:rowOff>
    </xdr:from>
    <xdr:to>
      <xdr:col>1</xdr:col>
      <xdr:colOff>314325</xdr:colOff>
      <xdr:row>9</xdr:row>
      <xdr:rowOff>3300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2414961-7D40-45C2-9400-97BD97BF0DFB}"/>
            </a:ext>
          </a:extLst>
        </xdr:cNvPr>
        <xdr:cNvCxnSpPr/>
      </xdr:nvCxnSpPr>
      <xdr:spPr>
        <a:xfrm>
          <a:off x="742950" y="2028825"/>
          <a:ext cx="0" cy="270000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8</xdr:row>
      <xdr:rowOff>152400</xdr:rowOff>
    </xdr:from>
    <xdr:to>
      <xdr:col>7</xdr:col>
      <xdr:colOff>19050</xdr:colOff>
      <xdr:row>9</xdr:row>
      <xdr:rowOff>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34031FF-85A7-49D1-A89E-6401820C740A}"/>
            </a:ext>
          </a:extLst>
        </xdr:cNvPr>
        <xdr:cNvCxnSpPr/>
      </xdr:nvCxnSpPr>
      <xdr:spPr>
        <a:xfrm>
          <a:off x="3743325" y="2171700"/>
          <a:ext cx="228600" cy="123825"/>
        </a:xfrm>
        <a:prstGeom prst="straightConnector1">
          <a:avLst/>
        </a:prstGeom>
        <a:ln w="19050">
          <a:solidFill>
            <a:srgbClr val="1D839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F7E2-FC89-49E9-81BD-74EB9E4FF2AE}">
  <sheetPr>
    <tabColor theme="2"/>
    <pageSetUpPr fitToPage="1"/>
  </sheetPr>
  <dimension ref="A1:BQ37"/>
  <sheetViews>
    <sheetView showZeros="0" tabSelected="1" workbookViewId="0"/>
  </sheetViews>
  <sheetFormatPr defaultRowHeight="13.5" x14ac:dyDescent="0.15"/>
  <cols>
    <col min="1" max="1" width="5.625" style="1" customWidth="1"/>
    <col min="2" max="2" width="11.625" style="1" customWidth="1"/>
    <col min="3" max="3" width="40.625" style="1" customWidth="1"/>
    <col min="4" max="4" width="14.625" style="1" customWidth="1"/>
    <col min="5" max="5" width="12.625" style="1" customWidth="1"/>
    <col min="6" max="6" width="6.625" style="1" customWidth="1"/>
    <col min="7" max="7" width="1.625" style="1" customWidth="1"/>
    <col min="8" max="8" width="8.125" style="1" customWidth="1"/>
    <col min="9" max="9" width="4.625" style="1" customWidth="1"/>
    <col min="10" max="10" width="3.625" style="1" customWidth="1"/>
    <col min="11" max="11" width="4.625" style="1" customWidth="1"/>
    <col min="12" max="12" width="2.125" style="1" customWidth="1"/>
    <col min="13" max="13" width="1.625" style="1" customWidth="1"/>
    <col min="14" max="18" width="3.25" style="1" customWidth="1"/>
    <col min="19" max="19" width="5.625" style="1" customWidth="1"/>
    <col min="20" max="16384" width="9" style="3"/>
  </cols>
  <sheetData>
    <row r="1" spans="1:69" s="1" customFormat="1" ht="20.100000000000001" customHeight="1" x14ac:dyDescent="0.15">
      <c r="A1" s="11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"/>
      <c r="U1" s="4"/>
      <c r="V1" s="4"/>
      <c r="W1" s="4"/>
      <c r="X1" s="4"/>
      <c r="Y1" s="4"/>
      <c r="Z1" s="4"/>
    </row>
    <row r="2" spans="1:69" s="1" customFormat="1" ht="30" customHeight="1" x14ac:dyDescent="0.15">
      <c r="A2" s="4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3"/>
      <c r="T2" s="4"/>
      <c r="U2" s="4"/>
      <c r="V2" s="4"/>
      <c r="W2" s="4"/>
      <c r="X2" s="4"/>
      <c r="Y2" s="4"/>
      <c r="Z2" s="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s="1" customFormat="1" ht="18" customHeight="1" x14ac:dyDescent="0.15">
      <c r="A3" s="42"/>
      <c r="B3" s="139" t="s">
        <v>1</v>
      </c>
      <c r="C3" s="139"/>
      <c r="D3" s="43"/>
      <c r="E3" s="43"/>
      <c r="F3" s="42"/>
      <c r="G3" s="42"/>
      <c r="H3" s="42"/>
      <c r="I3" s="42"/>
      <c r="J3" s="42"/>
      <c r="K3" s="140"/>
      <c r="L3" s="140"/>
      <c r="M3" s="140"/>
      <c r="N3" s="44" t="s">
        <v>2</v>
      </c>
      <c r="O3" s="45"/>
      <c r="P3" s="46" t="s">
        <v>3</v>
      </c>
      <c r="Q3" s="45">
        <v>20</v>
      </c>
      <c r="R3" s="46" t="s">
        <v>4</v>
      </c>
      <c r="S3" s="42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s="1" customFormat="1" ht="20.100000000000001" customHeight="1" x14ac:dyDescent="0.15">
      <c r="A4" s="42"/>
      <c r="B4" s="141" t="s">
        <v>5</v>
      </c>
      <c r="C4" s="1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s="1" customFormat="1" ht="21.95" customHeight="1" x14ac:dyDescent="0.15">
      <c r="A5" s="42"/>
      <c r="B5" s="47"/>
      <c r="C5" s="47"/>
      <c r="D5" s="42"/>
      <c r="E5" s="42"/>
      <c r="F5" s="42"/>
      <c r="G5" s="42"/>
      <c r="H5" s="48"/>
      <c r="I5" s="42"/>
      <c r="J5" s="48"/>
      <c r="K5" s="142" t="s">
        <v>6</v>
      </c>
      <c r="L5" s="143"/>
      <c r="M5" s="143"/>
      <c r="N5" s="144"/>
      <c r="O5" s="145"/>
      <c r="P5" s="146"/>
      <c r="Q5" s="146"/>
      <c r="R5" s="147"/>
      <c r="S5" s="42"/>
      <c r="T5" s="4"/>
      <c r="U5" s="4"/>
      <c r="V5" s="4"/>
      <c r="W5" s="4"/>
      <c r="X5" s="4"/>
      <c r="Y5" s="4"/>
      <c r="Z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6" customHeight="1" x14ac:dyDescent="0.15">
      <c r="A6" s="42"/>
      <c r="B6" s="42"/>
      <c r="C6" s="42"/>
      <c r="D6" s="42"/>
      <c r="E6" s="42"/>
      <c r="F6" s="49"/>
      <c r="G6" s="50"/>
      <c r="H6" s="50"/>
      <c r="I6" s="50"/>
      <c r="J6" s="50"/>
      <c r="K6" s="50"/>
      <c r="L6" s="50"/>
      <c r="M6" s="50"/>
      <c r="N6" s="7"/>
      <c r="O6" s="7"/>
      <c r="P6" s="7"/>
      <c r="Q6" s="8"/>
      <c r="R6" s="50"/>
      <c r="S6" s="42"/>
      <c r="T6" s="4"/>
      <c r="U6" s="4"/>
      <c r="V6" s="4"/>
      <c r="W6" s="4"/>
      <c r="X6" s="4"/>
      <c r="Y6" s="4"/>
      <c r="Z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21.95" customHeight="1" x14ac:dyDescent="0.15">
      <c r="A7" s="42"/>
      <c r="B7" s="51" t="s">
        <v>7</v>
      </c>
      <c r="C7" s="52" t="s">
        <v>8</v>
      </c>
      <c r="D7" s="53" t="s">
        <v>9</v>
      </c>
      <c r="E7" s="54"/>
      <c r="F7" s="166" t="s">
        <v>10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  <c r="S7" s="55"/>
      <c r="T7" s="4"/>
      <c r="U7" s="4"/>
      <c r="V7" s="4"/>
      <c r="W7" s="4"/>
      <c r="X7" s="4"/>
      <c r="Y7" s="4"/>
      <c r="Z7" s="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1.1" customHeight="1" x14ac:dyDescent="0.15">
      <c r="A8" s="42"/>
      <c r="B8" s="148"/>
      <c r="C8" s="150"/>
      <c r="D8" s="152"/>
      <c r="E8" s="42"/>
      <c r="F8" s="167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1"/>
      <c r="S8" s="55"/>
      <c r="T8" s="4"/>
      <c r="U8" s="4"/>
      <c r="V8" s="4"/>
      <c r="W8" s="4"/>
      <c r="X8" s="4"/>
      <c r="Y8" s="4"/>
      <c r="Z8" s="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5" customFormat="1" ht="11.1" customHeight="1" x14ac:dyDescent="0.15">
      <c r="A9" s="42"/>
      <c r="B9" s="172"/>
      <c r="C9" s="173"/>
      <c r="D9" s="174"/>
      <c r="E9" s="56"/>
      <c r="F9" s="167" t="s">
        <v>11</v>
      </c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6" t="s">
        <v>12</v>
      </c>
      <c r="R9" s="177"/>
      <c r="S9" s="56"/>
      <c r="T9" s="4"/>
      <c r="U9" s="4"/>
      <c r="V9" s="4"/>
      <c r="W9" s="4"/>
      <c r="X9" s="4"/>
      <c r="Y9" s="4"/>
      <c r="Z9" s="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6" customFormat="1" ht="21.95" customHeight="1" x14ac:dyDescent="0.15">
      <c r="A10" s="42"/>
      <c r="B10" s="101"/>
      <c r="C10" s="102"/>
      <c r="D10" s="103"/>
      <c r="E10" s="42"/>
      <c r="F10" s="167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177"/>
      <c r="S10" s="57"/>
      <c r="T10" s="4"/>
      <c r="U10" s="4"/>
      <c r="V10" s="4"/>
      <c r="W10" s="4"/>
      <c r="X10" s="4"/>
      <c r="Y10" s="4"/>
      <c r="Z10" s="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1" customFormat="1" ht="21.95" customHeight="1" x14ac:dyDescent="0.15">
      <c r="A11" s="42"/>
      <c r="B11" s="101"/>
      <c r="C11" s="102"/>
      <c r="D11" s="103"/>
      <c r="E11" s="42"/>
      <c r="F11" s="154" t="s">
        <v>13</v>
      </c>
      <c r="G11" s="170"/>
      <c r="H11" s="170"/>
      <c r="I11" s="170"/>
      <c r="J11" s="170"/>
      <c r="K11" s="181"/>
      <c r="L11" s="58"/>
      <c r="M11" s="170"/>
      <c r="N11" s="170"/>
      <c r="O11" s="170"/>
      <c r="P11" s="170"/>
      <c r="Q11" s="170"/>
      <c r="R11" s="171"/>
      <c r="S11" s="59"/>
      <c r="T11" s="4"/>
      <c r="U11" s="4"/>
      <c r="V11" s="4"/>
      <c r="W11" s="4"/>
      <c r="X11" s="4"/>
      <c r="Y11" s="4"/>
      <c r="Z11" s="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1" customFormat="1" ht="11.1" customHeight="1" x14ac:dyDescent="0.15">
      <c r="A12" s="42"/>
      <c r="B12" s="148"/>
      <c r="C12" s="150"/>
      <c r="D12" s="152"/>
      <c r="E12" s="42"/>
      <c r="F12" s="156"/>
      <c r="G12" s="183"/>
      <c r="H12" s="183"/>
      <c r="I12" s="183"/>
      <c r="J12" s="183"/>
      <c r="K12" s="182"/>
      <c r="L12" s="60"/>
      <c r="M12" s="183"/>
      <c r="N12" s="183"/>
      <c r="O12" s="183"/>
      <c r="P12" s="183"/>
      <c r="Q12" s="183"/>
      <c r="R12" s="184"/>
      <c r="S12" s="61"/>
      <c r="T12" s="4"/>
      <c r="U12" s="4"/>
      <c r="V12" s="4"/>
      <c r="W12" s="4"/>
      <c r="X12" s="4"/>
      <c r="Y12" s="4"/>
      <c r="Z12" s="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1" customFormat="1" ht="11.1" customHeight="1" x14ac:dyDescent="0.15">
      <c r="A13" s="42"/>
      <c r="B13" s="172"/>
      <c r="C13" s="173"/>
      <c r="D13" s="174"/>
      <c r="E13" s="56"/>
      <c r="F13" s="162" t="s">
        <v>61</v>
      </c>
      <c r="G13" s="193"/>
      <c r="H13" s="163"/>
      <c r="I13" s="195"/>
      <c r="J13" s="195"/>
      <c r="K13" s="195"/>
      <c r="L13" s="195"/>
      <c r="M13" s="195"/>
      <c r="N13" s="195"/>
      <c r="O13" s="195"/>
      <c r="P13" s="195"/>
      <c r="Q13" s="195"/>
      <c r="R13" s="196"/>
      <c r="S13" s="55"/>
      <c r="T13" s="4"/>
      <c r="U13" s="4"/>
      <c r="V13" s="4"/>
      <c r="W13" s="4"/>
      <c r="X13" s="4"/>
      <c r="Y13" s="4"/>
      <c r="Z13" s="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1" customFormat="1" ht="11.1" customHeight="1" x14ac:dyDescent="0.15">
      <c r="A14" s="42"/>
      <c r="B14" s="148"/>
      <c r="C14" s="150"/>
      <c r="D14" s="152"/>
      <c r="E14" s="42"/>
      <c r="F14" s="156"/>
      <c r="G14" s="194"/>
      <c r="H14" s="157"/>
      <c r="I14" s="197"/>
      <c r="J14" s="197"/>
      <c r="K14" s="197"/>
      <c r="L14" s="197"/>
      <c r="M14" s="197"/>
      <c r="N14" s="197"/>
      <c r="O14" s="197"/>
      <c r="P14" s="197"/>
      <c r="Q14" s="197"/>
      <c r="R14" s="198"/>
      <c r="S14" s="55"/>
      <c r="T14" s="4"/>
      <c r="U14" s="4"/>
      <c r="V14" s="4"/>
      <c r="W14" s="4"/>
      <c r="X14" s="4"/>
      <c r="Y14" s="4"/>
      <c r="Z14" s="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1" customFormat="1" ht="11.1" customHeight="1" x14ac:dyDescent="0.15">
      <c r="A15" s="42"/>
      <c r="B15" s="149"/>
      <c r="C15" s="151"/>
      <c r="D15" s="153"/>
      <c r="E15" s="42"/>
      <c r="F15" s="154" t="s">
        <v>15</v>
      </c>
      <c r="G15" s="155"/>
      <c r="H15" s="158"/>
      <c r="I15" s="159"/>
      <c r="J15" s="159"/>
      <c r="K15" s="164" t="s">
        <v>16</v>
      </c>
      <c r="L15" s="165"/>
      <c r="M15" s="185"/>
      <c r="N15" s="189"/>
      <c r="O15" s="189"/>
      <c r="P15" s="189"/>
      <c r="Q15" s="189"/>
      <c r="R15" s="190"/>
      <c r="S15" s="55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1" customFormat="1" ht="5.45" customHeight="1" x14ac:dyDescent="0.15">
      <c r="A16" s="42"/>
      <c r="B16" s="148"/>
      <c r="C16" s="150"/>
      <c r="D16" s="152"/>
      <c r="E16" s="42"/>
      <c r="F16" s="156"/>
      <c r="G16" s="157"/>
      <c r="H16" s="160"/>
      <c r="I16" s="161"/>
      <c r="J16" s="161"/>
      <c r="K16" s="186"/>
      <c r="L16" s="187"/>
      <c r="M16" s="188"/>
      <c r="N16" s="191"/>
      <c r="O16" s="191"/>
      <c r="P16" s="191"/>
      <c r="Q16" s="191"/>
      <c r="R16" s="192"/>
      <c r="S16" s="9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6.5" customHeight="1" x14ac:dyDescent="0.15">
      <c r="A17" s="42"/>
      <c r="B17" s="149"/>
      <c r="C17" s="151"/>
      <c r="D17" s="153"/>
      <c r="E17" s="56"/>
      <c r="F17" s="162" t="s">
        <v>17</v>
      </c>
      <c r="G17" s="163"/>
      <c r="H17" s="104"/>
      <c r="I17" s="164" t="s">
        <v>18</v>
      </c>
      <c r="J17" s="165"/>
      <c r="K17" s="178"/>
      <c r="L17" s="179"/>
      <c r="M17" s="179"/>
      <c r="N17" s="179"/>
      <c r="O17" s="179"/>
      <c r="P17" s="179"/>
      <c r="Q17" s="179"/>
      <c r="R17" s="180"/>
      <c r="S17" s="9"/>
      <c r="T17" s="4"/>
      <c r="U17" s="4"/>
      <c r="V17" s="4"/>
      <c r="W17" s="4"/>
      <c r="X17" s="4"/>
      <c r="Y17" s="4"/>
      <c r="Z17" s="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6.5" customHeight="1" x14ac:dyDescent="0.15">
      <c r="A18" s="42"/>
      <c r="B18" s="148"/>
      <c r="C18" s="150"/>
      <c r="D18" s="152"/>
      <c r="E18" s="42"/>
      <c r="F18" s="162" t="s">
        <v>19</v>
      </c>
      <c r="G18" s="193"/>
      <c r="H18" s="193"/>
      <c r="I18" s="199"/>
      <c r="J18" s="200"/>
      <c r="K18" s="200"/>
      <c r="L18" s="200"/>
      <c r="M18" s="200"/>
      <c r="N18" s="200"/>
      <c r="O18" s="200"/>
      <c r="P18" s="200"/>
      <c r="Q18" s="200"/>
      <c r="R18" s="201"/>
      <c r="S18" s="10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5.45" customHeight="1" x14ac:dyDescent="0.15">
      <c r="A19" s="42"/>
      <c r="B19" s="172"/>
      <c r="C19" s="173"/>
      <c r="D19" s="174"/>
      <c r="E19" s="56"/>
      <c r="F19" s="202" t="s">
        <v>20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55"/>
      <c r="T19" s="4"/>
      <c r="U19" s="4"/>
      <c r="V19" s="4"/>
      <c r="W19" s="4"/>
      <c r="X19" s="4"/>
      <c r="Y19" s="4"/>
      <c r="Z19" s="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1.1" customHeight="1" x14ac:dyDescent="0.15">
      <c r="A20" s="42"/>
      <c r="B20" s="148"/>
      <c r="C20" s="150"/>
      <c r="D20" s="152"/>
      <c r="E20" s="42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55"/>
      <c r="T20" s="4"/>
      <c r="U20" s="4"/>
      <c r="V20" s="4"/>
      <c r="W20" s="4"/>
      <c r="X20" s="4"/>
      <c r="Y20" s="4"/>
      <c r="Z20" s="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1.1" customHeight="1" x14ac:dyDescent="0.15">
      <c r="A21" s="42"/>
      <c r="B21" s="172"/>
      <c r="C21" s="173"/>
      <c r="D21" s="174"/>
      <c r="E21" s="5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9"/>
      <c r="T21" s="4"/>
      <c r="U21" s="4"/>
      <c r="V21" s="4"/>
      <c r="W21" s="4"/>
      <c r="X21" s="4"/>
      <c r="Y21" s="4"/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6.95" customHeight="1" x14ac:dyDescent="0.15">
      <c r="A22" s="42"/>
      <c r="B22" s="148"/>
      <c r="C22" s="150"/>
      <c r="D22" s="152"/>
      <c r="E22" s="42"/>
      <c r="F22" s="12"/>
      <c r="G22" s="49"/>
      <c r="H22" s="49"/>
      <c r="I22" s="62"/>
      <c r="J22" s="62"/>
      <c r="K22" s="62"/>
      <c r="L22" s="62"/>
      <c r="M22" s="62"/>
      <c r="N22" s="62"/>
      <c r="O22" s="62"/>
      <c r="P22" s="62"/>
      <c r="Q22" s="62"/>
      <c r="R22" s="49"/>
      <c r="S22" s="42"/>
      <c r="T22" s="4"/>
      <c r="U22" s="4"/>
      <c r="V22" s="4"/>
      <c r="W22" s="4"/>
      <c r="X22" s="4"/>
      <c r="Y22" s="4"/>
      <c r="Z22" s="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x14ac:dyDescent="0.15">
      <c r="A23" s="42"/>
      <c r="B23" s="172"/>
      <c r="C23" s="173"/>
      <c r="D23" s="174"/>
      <c r="E23" s="56"/>
      <c r="F23" s="13" t="s">
        <v>21</v>
      </c>
      <c r="G23" s="14"/>
      <c r="H23" s="14"/>
      <c r="I23" s="14"/>
      <c r="J23" s="14"/>
      <c r="K23" s="63" t="s">
        <v>22</v>
      </c>
      <c r="L23" s="64"/>
      <c r="M23" s="64"/>
      <c r="N23" s="65"/>
      <c r="O23" s="204">
        <f>SUM(D8:D36)</f>
        <v>0</v>
      </c>
      <c r="P23" s="204"/>
      <c r="Q23" s="204"/>
      <c r="R23" s="205"/>
      <c r="S23" s="42"/>
      <c r="T23" s="4"/>
      <c r="U23" s="4"/>
      <c r="V23" s="4"/>
      <c r="W23" s="4"/>
      <c r="X23" s="4"/>
      <c r="Y23" s="4"/>
      <c r="Z23" s="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6.95" customHeight="1" x14ac:dyDescent="0.15">
      <c r="A24" s="42"/>
      <c r="B24" s="148"/>
      <c r="C24" s="150"/>
      <c r="D24" s="152"/>
      <c r="E24" s="42"/>
      <c r="F24" s="15"/>
      <c r="G24" s="16"/>
      <c r="H24" s="16"/>
      <c r="I24" s="16"/>
      <c r="J24" s="16"/>
      <c r="K24" s="66"/>
      <c r="L24" s="67"/>
      <c r="M24" s="67"/>
      <c r="N24" s="67"/>
      <c r="O24" s="206"/>
      <c r="P24" s="206"/>
      <c r="Q24" s="206"/>
      <c r="R24" s="207"/>
      <c r="S24" s="42"/>
      <c r="T24" s="4"/>
      <c r="U24" s="4"/>
      <c r="V24" s="4"/>
      <c r="W24" s="4"/>
      <c r="X24" s="4"/>
      <c r="Y24" s="4"/>
      <c r="Z24" s="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x14ac:dyDescent="0.15">
      <c r="A25" s="42"/>
      <c r="B25" s="172"/>
      <c r="C25" s="173"/>
      <c r="D25" s="174"/>
      <c r="E25" s="56"/>
      <c r="F25" s="208">
        <f>SUM(O23:R26)</f>
        <v>0</v>
      </c>
      <c r="G25" s="209"/>
      <c r="H25" s="209"/>
      <c r="I25" s="209"/>
      <c r="J25" s="212" t="s">
        <v>23</v>
      </c>
      <c r="K25" s="17" t="s">
        <v>24</v>
      </c>
      <c r="L25" s="18"/>
      <c r="M25" s="18"/>
      <c r="N25" s="19"/>
      <c r="O25" s="214">
        <f>ROUNDDOWN(O23*10%,0)</f>
        <v>0</v>
      </c>
      <c r="P25" s="214"/>
      <c r="Q25" s="214"/>
      <c r="R25" s="215"/>
      <c r="S25" s="42"/>
      <c r="T25" s="4"/>
      <c r="U25" s="4"/>
      <c r="V25" s="4"/>
      <c r="W25" s="4"/>
      <c r="X25" s="4"/>
      <c r="Y25" s="4"/>
      <c r="Z25" s="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6.95" customHeight="1" x14ac:dyDescent="0.15">
      <c r="A26" s="42"/>
      <c r="B26" s="148"/>
      <c r="C26" s="150"/>
      <c r="D26" s="152"/>
      <c r="E26" s="42"/>
      <c r="F26" s="210"/>
      <c r="G26" s="211"/>
      <c r="H26" s="211"/>
      <c r="I26" s="211"/>
      <c r="J26" s="213"/>
      <c r="K26" s="20"/>
      <c r="L26" s="21"/>
      <c r="M26" s="21"/>
      <c r="N26" s="21"/>
      <c r="O26" s="216"/>
      <c r="P26" s="216"/>
      <c r="Q26" s="216"/>
      <c r="R26" s="217"/>
      <c r="S26" s="42"/>
      <c r="T26" s="4"/>
      <c r="U26" s="4"/>
      <c r="V26" s="4"/>
      <c r="W26" s="4"/>
      <c r="X26" s="4"/>
      <c r="Y26" s="4"/>
      <c r="Z26" s="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x14ac:dyDescent="0.2">
      <c r="A27" s="42"/>
      <c r="B27" s="172"/>
      <c r="C27" s="173"/>
      <c r="D27" s="174"/>
      <c r="E27" s="56"/>
      <c r="F27" s="22"/>
      <c r="G27" s="22"/>
      <c r="H27" s="22"/>
      <c r="I27" s="22"/>
      <c r="J27" s="23"/>
      <c r="K27" s="24"/>
      <c r="L27" s="24"/>
      <c r="M27" s="24"/>
      <c r="N27" s="24"/>
      <c r="O27" s="25"/>
      <c r="P27" s="25"/>
      <c r="Q27" s="25"/>
      <c r="R27" s="25"/>
      <c r="S27" s="42"/>
      <c r="T27" s="4"/>
      <c r="U27" s="4"/>
      <c r="V27" s="4"/>
      <c r="W27" s="4"/>
      <c r="X27" s="4"/>
      <c r="Y27" s="4"/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21.95" customHeight="1" x14ac:dyDescent="0.15">
      <c r="A28" s="42"/>
      <c r="B28" s="101"/>
      <c r="C28" s="102"/>
      <c r="D28" s="103"/>
      <c r="E28" s="42"/>
      <c r="F28" s="26" t="s">
        <v>25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56"/>
      <c r="R28" s="42"/>
      <c r="S28" s="42"/>
      <c r="T28" s="4"/>
      <c r="U28" s="4"/>
      <c r="V28" s="4"/>
      <c r="W28" s="4"/>
      <c r="X28" s="4"/>
      <c r="Y28" s="4"/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21.95" customHeight="1" x14ac:dyDescent="0.15">
      <c r="A29" s="42"/>
      <c r="B29" s="101"/>
      <c r="C29" s="102"/>
      <c r="D29" s="103"/>
      <c r="E29" s="42"/>
      <c r="F29" s="203" t="s">
        <v>26</v>
      </c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4"/>
      <c r="U29" s="4"/>
      <c r="V29" s="4"/>
      <c r="W29" s="4"/>
      <c r="X29" s="4"/>
      <c r="Y29" s="4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21.95" customHeight="1" x14ac:dyDescent="0.15">
      <c r="A30" s="42"/>
      <c r="B30" s="101"/>
      <c r="C30" s="102"/>
      <c r="D30" s="103"/>
      <c r="E30" s="42"/>
      <c r="F30" s="203" t="s">
        <v>27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4"/>
      <c r="U30" s="4"/>
      <c r="V30" s="4"/>
      <c r="W30" s="4"/>
      <c r="X30" s="4"/>
      <c r="Y30" s="4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21.95" customHeight="1" x14ac:dyDescent="0.15">
      <c r="A31" s="42"/>
      <c r="B31" s="101"/>
      <c r="C31" s="102"/>
      <c r="D31" s="103"/>
      <c r="E31" s="42"/>
      <c r="F31" s="203" t="s">
        <v>28</v>
      </c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4"/>
      <c r="U31" s="4"/>
      <c r="V31" s="4"/>
      <c r="W31" s="4"/>
      <c r="X31" s="4"/>
      <c r="Y31" s="4"/>
      <c r="Z31" s="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5" customFormat="1" ht="21.95" customHeight="1" x14ac:dyDescent="0.15">
      <c r="A32" s="42"/>
      <c r="B32" s="101"/>
      <c r="C32" s="102"/>
      <c r="D32" s="103"/>
      <c r="E32" s="42"/>
      <c r="F32" s="218" t="s">
        <v>29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4"/>
      <c r="U32" s="4"/>
      <c r="V32" s="4"/>
      <c r="W32" s="4"/>
      <c r="X32" s="4"/>
      <c r="Y32" s="4"/>
      <c r="Z32" s="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21.95" customHeight="1" x14ac:dyDescent="0.15">
      <c r="A33" s="42"/>
      <c r="B33" s="101"/>
      <c r="C33" s="102"/>
      <c r="D33" s="103"/>
      <c r="E33" s="42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0"/>
      <c r="T33" s="4"/>
      <c r="U33" s="4"/>
      <c r="V33" s="4"/>
      <c r="W33" s="4"/>
      <c r="X33" s="4"/>
      <c r="Y33" s="4"/>
      <c r="Z33" s="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21.95" customHeight="1" x14ac:dyDescent="0.15">
      <c r="A34" s="42"/>
      <c r="B34" s="101"/>
      <c r="C34" s="102"/>
      <c r="D34" s="103"/>
      <c r="E34" s="42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0"/>
      <c r="T34" s="4"/>
      <c r="U34" s="4"/>
      <c r="V34" s="4"/>
      <c r="W34" s="4"/>
      <c r="X34" s="4"/>
      <c r="Y34" s="4"/>
      <c r="Z34" s="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21.95" customHeight="1" x14ac:dyDescent="0.15">
      <c r="A35" s="42"/>
      <c r="B35" s="101"/>
      <c r="C35" s="102"/>
      <c r="D35" s="103"/>
      <c r="E35" s="42"/>
      <c r="F35" s="10"/>
      <c r="G35" s="10"/>
      <c r="H35" s="68"/>
      <c r="I35" s="69"/>
      <c r="J35" s="10"/>
      <c r="K35" s="10"/>
      <c r="L35" s="29"/>
      <c r="M35" s="30"/>
      <c r="N35" s="31"/>
      <c r="O35" s="29"/>
      <c r="P35" s="32"/>
      <c r="Q35" s="33"/>
      <c r="R35" s="34"/>
      <c r="S35" s="10"/>
      <c r="T35" s="4"/>
      <c r="U35" s="4"/>
      <c r="V35" s="4"/>
      <c r="W35" s="4"/>
      <c r="X35" s="4"/>
      <c r="Y35" s="4"/>
      <c r="Z35" s="4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21.95" customHeight="1" x14ac:dyDescent="0.15">
      <c r="A36" s="42"/>
      <c r="B36" s="105"/>
      <c r="C36" s="106"/>
      <c r="D36" s="107"/>
      <c r="E36" s="35"/>
      <c r="F36" s="35"/>
      <c r="G36" s="10"/>
      <c r="H36" s="68"/>
      <c r="I36" s="69"/>
      <c r="J36" s="10"/>
      <c r="K36" s="10"/>
      <c r="L36" s="36"/>
      <c r="M36" s="37"/>
      <c r="N36" s="38"/>
      <c r="O36" s="36"/>
      <c r="P36" s="37"/>
      <c r="Q36" s="36"/>
      <c r="R36" s="38"/>
      <c r="S36" s="39"/>
      <c r="T36" s="4"/>
      <c r="U36" s="4"/>
      <c r="V36" s="4"/>
      <c r="W36" s="4"/>
      <c r="X36" s="4"/>
      <c r="Y36" s="4"/>
      <c r="Z36" s="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8.1" customHeight="1" x14ac:dyDescent="0.15">
      <c r="A37" s="42"/>
      <c r="B37" s="70"/>
      <c r="C37" s="70"/>
      <c r="D37" s="40"/>
      <c r="E37" s="41"/>
      <c r="F37" s="41"/>
      <c r="G37" s="9"/>
      <c r="H37" s="42"/>
      <c r="I37" s="56"/>
      <c r="J37" s="56"/>
      <c r="K37" s="42"/>
      <c r="L37" s="42"/>
      <c r="M37" s="42"/>
      <c r="N37" s="10"/>
      <c r="O37" s="9"/>
      <c r="P37" s="9"/>
      <c r="Q37" s="9"/>
      <c r="R37" s="9"/>
      <c r="S37" s="42"/>
      <c r="T37" s="4"/>
      <c r="U37" s="4"/>
      <c r="V37" s="4"/>
      <c r="W37" s="4"/>
      <c r="X37" s="4"/>
      <c r="Y37" s="4"/>
      <c r="Z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</sheetData>
  <sheetProtection algorithmName="SHA-512" hashValue="5pgJ5ubJQieerpgghV8DD9PDXyFso5g8kWLpThnhDiFkWy7AfXXrsxsXeDDLGs0lO539P22Wg3efoGDCe2LTaA==" saltValue="bJ+jHbJQIQVp9a9gDVgKTw==" spinCount="100000" sheet="1" objects="1" scenarios="1" selectLockedCells="1" selectUnlockedCells="1"/>
  <mergeCells count="62">
    <mergeCell ref="F32:S32"/>
    <mergeCell ref="B26:B27"/>
    <mergeCell ref="C26:C27"/>
    <mergeCell ref="D26:D27"/>
    <mergeCell ref="F29:S29"/>
    <mergeCell ref="F30:S30"/>
    <mergeCell ref="F31:S31"/>
    <mergeCell ref="B22:B23"/>
    <mergeCell ref="C22:C23"/>
    <mergeCell ref="D22:D23"/>
    <mergeCell ref="O23:R24"/>
    <mergeCell ref="B24:B25"/>
    <mergeCell ref="C24:C25"/>
    <mergeCell ref="D24:D25"/>
    <mergeCell ref="F25:I26"/>
    <mergeCell ref="J25:J26"/>
    <mergeCell ref="O25:R26"/>
    <mergeCell ref="B18:B19"/>
    <mergeCell ref="C18:C19"/>
    <mergeCell ref="D18:D19"/>
    <mergeCell ref="F18:H18"/>
    <mergeCell ref="I18:R18"/>
    <mergeCell ref="F19:R20"/>
    <mergeCell ref="B20:B21"/>
    <mergeCell ref="C20:C21"/>
    <mergeCell ref="D20:D21"/>
    <mergeCell ref="K17:R17"/>
    <mergeCell ref="C12:C13"/>
    <mergeCell ref="D12:D13"/>
    <mergeCell ref="K11:K12"/>
    <mergeCell ref="G11:J12"/>
    <mergeCell ref="M11:R12"/>
    <mergeCell ref="K15:M16"/>
    <mergeCell ref="N15:R16"/>
    <mergeCell ref="F13:H14"/>
    <mergeCell ref="I13:R14"/>
    <mergeCell ref="F11:F12"/>
    <mergeCell ref="F7:F8"/>
    <mergeCell ref="G7:R8"/>
    <mergeCell ref="B8:B9"/>
    <mergeCell ref="B12:B13"/>
    <mergeCell ref="C8:C9"/>
    <mergeCell ref="D8:D9"/>
    <mergeCell ref="F9:F10"/>
    <mergeCell ref="G9:P10"/>
    <mergeCell ref="Q9:R10"/>
    <mergeCell ref="B14:B15"/>
    <mergeCell ref="C14:C15"/>
    <mergeCell ref="D14:D15"/>
    <mergeCell ref="F15:G16"/>
    <mergeCell ref="H15:J16"/>
    <mergeCell ref="C16:C17"/>
    <mergeCell ref="D16:D17"/>
    <mergeCell ref="F17:G17"/>
    <mergeCell ref="I17:J17"/>
    <mergeCell ref="B16:B17"/>
    <mergeCell ref="B2:R2"/>
    <mergeCell ref="B3:C3"/>
    <mergeCell ref="K3:M3"/>
    <mergeCell ref="B4:C4"/>
    <mergeCell ref="K5:N5"/>
    <mergeCell ref="O5:R5"/>
  </mergeCells>
  <phoneticPr fontId="1"/>
  <dataValidations count="2">
    <dataValidation imeMode="fullKatakana" allowBlank="1" showInputMessage="1" showErrorMessage="1" sqref="I18:R18" xr:uid="{9F128BCD-5886-42D8-A062-6B5AB1A082EA}"/>
    <dataValidation imeMode="on" allowBlank="1" showInputMessage="1" showErrorMessage="1" sqref="K23:M23 N15:R16 I22:Q22 C8:C36 H15:J16 G9:P10 G7:R8 K15:L15 H17" xr:uid="{D9CC2814-D9E2-4E23-B22B-EF78E0F0D783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B769-B4E1-422B-A4E3-E929972D8472}">
  <sheetPr>
    <tabColor theme="2"/>
    <pageSetUpPr fitToPage="1"/>
  </sheetPr>
  <dimension ref="A1:CJ31"/>
  <sheetViews>
    <sheetView showZeros="0" workbookViewId="0"/>
  </sheetViews>
  <sheetFormatPr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16384" width="9" style="3"/>
  </cols>
  <sheetData>
    <row r="1" spans="1:88" s="1" customFormat="1" ht="20.100000000000001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</row>
    <row r="2" spans="1:88" s="1" customFormat="1" ht="30" customHeight="1" x14ac:dyDescent="0.15">
      <c r="A2" s="42"/>
      <c r="B2" s="138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4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90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</row>
    <row r="3" spans="1:88" s="1" customFormat="1" ht="18" customHeight="1" x14ac:dyDescent="0.15">
      <c r="A3" s="42"/>
      <c r="B3" s="139" t="s">
        <v>1</v>
      </c>
      <c r="C3" s="139"/>
      <c r="D3" s="13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91"/>
      <c r="R3" s="45"/>
      <c r="S3" s="46" t="s">
        <v>2</v>
      </c>
      <c r="T3" s="45"/>
      <c r="U3" s="46" t="s">
        <v>3</v>
      </c>
      <c r="V3" s="45">
        <v>20</v>
      </c>
      <c r="W3" s="46" t="s">
        <v>4</v>
      </c>
      <c r="X3" s="4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90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</row>
    <row r="4" spans="1:88" s="1" customFormat="1" ht="20.100000000000001" customHeight="1" x14ac:dyDescent="0.15">
      <c r="A4" s="42"/>
      <c r="B4" s="42" t="s">
        <v>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90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</row>
    <row r="5" spans="1:88" s="1" customFormat="1" ht="21.95" customHeight="1" x14ac:dyDescent="0.15">
      <c r="A5" s="42"/>
      <c r="B5" s="42"/>
      <c r="C5" s="42"/>
      <c r="D5" s="42"/>
      <c r="E5" s="42"/>
      <c r="F5" s="42"/>
      <c r="G5" s="42"/>
      <c r="H5" s="42"/>
      <c r="I5" s="61"/>
      <c r="J5" s="42"/>
      <c r="K5" s="56"/>
      <c r="L5" s="42"/>
      <c r="M5" s="42"/>
      <c r="N5" s="48"/>
      <c r="O5" s="42"/>
      <c r="P5" s="61"/>
      <c r="Q5" s="48"/>
      <c r="R5" s="142" t="s">
        <v>6</v>
      </c>
      <c r="S5" s="143"/>
      <c r="T5" s="145"/>
      <c r="U5" s="146"/>
      <c r="V5" s="146"/>
      <c r="W5" s="147"/>
      <c r="X5" s="4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90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</row>
    <row r="6" spans="1:88" s="1" customFormat="1" ht="6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8"/>
      <c r="M6" s="49"/>
      <c r="N6" s="49"/>
      <c r="O6" s="50"/>
      <c r="P6" s="50"/>
      <c r="Q6" s="50"/>
      <c r="R6" s="7"/>
      <c r="S6" s="7"/>
      <c r="T6" s="7"/>
      <c r="U6" s="7"/>
      <c r="V6" s="8"/>
      <c r="W6" s="50"/>
      <c r="X6" s="4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90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</row>
    <row r="7" spans="1:88" s="1" customFormat="1" ht="21.95" customHeight="1" x14ac:dyDescent="0.15">
      <c r="A7" s="4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121" t="s">
        <v>62</v>
      </c>
      <c r="O7" s="122"/>
      <c r="P7" s="122"/>
      <c r="Q7" s="122"/>
      <c r="R7" s="122"/>
      <c r="S7" s="122"/>
      <c r="T7" s="122"/>
      <c r="U7" s="122"/>
      <c r="V7" s="122"/>
      <c r="W7" s="123"/>
      <c r="X7" s="4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90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</row>
    <row r="8" spans="1:88" s="1" customFormat="1" ht="23.1" customHeight="1" x14ac:dyDescent="0.2">
      <c r="A8" s="42"/>
      <c r="B8" s="71" t="s">
        <v>7</v>
      </c>
      <c r="C8" s="118"/>
      <c r="D8" s="92"/>
      <c r="E8" s="55"/>
      <c r="F8" s="55"/>
      <c r="G8" s="93"/>
      <c r="H8" s="93"/>
      <c r="I8" s="93"/>
      <c r="J8" s="93"/>
      <c r="K8" s="93"/>
      <c r="L8" s="93"/>
      <c r="M8" s="48"/>
      <c r="N8" s="254"/>
      <c r="O8" s="255"/>
      <c r="P8" s="255"/>
      <c r="Q8" s="255"/>
      <c r="R8" s="255"/>
      <c r="S8" s="255"/>
      <c r="T8" s="255"/>
      <c r="U8" s="255"/>
      <c r="V8" s="255"/>
      <c r="W8" s="256"/>
      <c r="X8" s="4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90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</row>
    <row r="9" spans="1:88" s="1" customFormat="1" ht="21.95" customHeight="1" x14ac:dyDescent="0.2">
      <c r="A9" s="42"/>
      <c r="B9" s="94"/>
      <c r="C9" s="56"/>
      <c r="D9" s="92"/>
      <c r="E9" s="55"/>
      <c r="F9" s="55"/>
      <c r="G9" s="93"/>
      <c r="H9" s="93"/>
      <c r="I9" s="93"/>
      <c r="J9" s="93"/>
      <c r="K9" s="93"/>
      <c r="L9" s="93"/>
      <c r="M9" s="48"/>
      <c r="N9" s="243"/>
      <c r="O9" s="244"/>
      <c r="P9" s="244"/>
      <c r="Q9" s="244"/>
      <c r="R9" s="244"/>
      <c r="S9" s="244"/>
      <c r="T9" s="244"/>
      <c r="U9" s="244"/>
      <c r="V9" s="244"/>
      <c r="W9" s="245"/>
      <c r="X9" s="4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90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</row>
    <row r="10" spans="1:88" s="1" customFormat="1" ht="23.1" customHeight="1" x14ac:dyDescent="0.15">
      <c r="A10" s="42"/>
      <c r="B10" s="71" t="s">
        <v>31</v>
      </c>
      <c r="C10" s="249"/>
      <c r="D10" s="250"/>
      <c r="E10" s="251"/>
      <c r="F10" s="69"/>
      <c r="G10" s="69"/>
      <c r="H10" s="252" t="s">
        <v>32</v>
      </c>
      <c r="I10" s="253"/>
      <c r="J10" s="230">
        <f>SUM(Q14:S25)</f>
        <v>0</v>
      </c>
      <c r="K10" s="231"/>
      <c r="L10" s="95" t="s">
        <v>23</v>
      </c>
      <c r="M10" s="72"/>
      <c r="N10" s="246"/>
      <c r="O10" s="247"/>
      <c r="P10" s="247"/>
      <c r="Q10" s="247"/>
      <c r="R10" s="247"/>
      <c r="S10" s="247"/>
      <c r="T10" s="247"/>
      <c r="U10" s="247"/>
      <c r="V10" s="247"/>
      <c r="W10" s="248"/>
      <c r="X10" s="4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90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</row>
    <row r="11" spans="1:88" s="1" customFormat="1" ht="11.1" customHeight="1" x14ac:dyDescent="0.15">
      <c r="A11" s="42"/>
      <c r="B11" s="42"/>
      <c r="C11" s="42"/>
      <c r="D11" s="42"/>
      <c r="E11" s="42"/>
      <c r="F11" s="42"/>
      <c r="G11" s="42"/>
      <c r="H11" s="73"/>
      <c r="I11" s="73"/>
      <c r="J11" s="74"/>
      <c r="K11" s="74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90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</row>
    <row r="12" spans="1:88" s="5" customFormat="1" ht="15" customHeight="1" x14ac:dyDescent="0.15">
      <c r="A12" s="56"/>
      <c r="B12" s="257" t="s">
        <v>33</v>
      </c>
      <c r="C12" s="258"/>
      <c r="D12" s="258"/>
      <c r="E12" s="228" t="s">
        <v>34</v>
      </c>
      <c r="F12" s="261"/>
      <c r="G12" s="228" t="s">
        <v>35</v>
      </c>
      <c r="H12" s="229"/>
      <c r="I12" s="228" t="s">
        <v>36</v>
      </c>
      <c r="J12" s="229"/>
      <c r="K12" s="228" t="s">
        <v>37</v>
      </c>
      <c r="L12" s="229"/>
      <c r="M12" s="229"/>
      <c r="N12" s="232" t="s">
        <v>38</v>
      </c>
      <c r="O12" s="233"/>
      <c r="P12" s="233"/>
      <c r="Q12" s="233"/>
      <c r="R12" s="233"/>
      <c r="S12" s="233"/>
      <c r="T12" s="228" t="s">
        <v>39</v>
      </c>
      <c r="U12" s="229"/>
      <c r="V12" s="229"/>
      <c r="W12" s="234"/>
      <c r="X12" s="56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90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</row>
    <row r="13" spans="1:88" s="6" customFormat="1" ht="15" customHeight="1" x14ac:dyDescent="0.15">
      <c r="A13" s="48"/>
      <c r="B13" s="259"/>
      <c r="C13" s="260"/>
      <c r="D13" s="260"/>
      <c r="E13" s="235" t="s">
        <v>40</v>
      </c>
      <c r="F13" s="236"/>
      <c r="G13" s="235" t="s">
        <v>40</v>
      </c>
      <c r="H13" s="237"/>
      <c r="I13" s="235" t="s">
        <v>40</v>
      </c>
      <c r="J13" s="237"/>
      <c r="K13" s="235" t="s">
        <v>40</v>
      </c>
      <c r="L13" s="237"/>
      <c r="M13" s="237"/>
      <c r="N13" s="96" t="s">
        <v>41</v>
      </c>
      <c r="O13" s="96" t="s">
        <v>42</v>
      </c>
      <c r="P13" s="96" t="s">
        <v>43</v>
      </c>
      <c r="Q13" s="238" t="s">
        <v>44</v>
      </c>
      <c r="R13" s="239"/>
      <c r="S13" s="239"/>
      <c r="T13" s="240" t="s">
        <v>40</v>
      </c>
      <c r="U13" s="241"/>
      <c r="V13" s="241"/>
      <c r="W13" s="242"/>
      <c r="X13" s="4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90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</row>
    <row r="14" spans="1:88" s="1" customFormat="1" ht="23.1" customHeight="1" x14ac:dyDescent="0.15">
      <c r="A14" s="42"/>
      <c r="B14" s="222"/>
      <c r="C14" s="223"/>
      <c r="D14" s="223"/>
      <c r="E14" s="225"/>
      <c r="F14" s="226"/>
      <c r="G14" s="225"/>
      <c r="H14" s="227"/>
      <c r="I14" s="225">
        <f t="shared" ref="I14:I25" si="0">SUM(E14:H14)</f>
        <v>0</v>
      </c>
      <c r="J14" s="227"/>
      <c r="K14" s="225"/>
      <c r="L14" s="227"/>
      <c r="M14" s="227"/>
      <c r="N14" s="119"/>
      <c r="O14" s="120"/>
      <c r="P14" s="116"/>
      <c r="Q14" s="225">
        <f t="shared" ref="Q14:Q25" si="1">ROUNDDOWN(N14*P14,0)</f>
        <v>0</v>
      </c>
      <c r="R14" s="227"/>
      <c r="S14" s="227"/>
      <c r="T14" s="219" t="str">
        <f t="shared" ref="T14:T25" si="2">IF(E14="","",I14-K14-Q14)</f>
        <v/>
      </c>
      <c r="U14" s="220"/>
      <c r="V14" s="220"/>
      <c r="W14" s="221"/>
      <c r="X14" s="4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90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</row>
    <row r="15" spans="1:88" s="1" customFormat="1" ht="23.1" customHeight="1" x14ac:dyDescent="0.15">
      <c r="A15" s="42"/>
      <c r="B15" s="222"/>
      <c r="C15" s="223"/>
      <c r="D15" s="223"/>
      <c r="E15" s="219"/>
      <c r="F15" s="224"/>
      <c r="G15" s="219"/>
      <c r="H15" s="220"/>
      <c r="I15" s="219">
        <f t="shared" si="0"/>
        <v>0</v>
      </c>
      <c r="J15" s="220"/>
      <c r="K15" s="219"/>
      <c r="L15" s="220"/>
      <c r="M15" s="220"/>
      <c r="N15" s="112"/>
      <c r="O15" s="113"/>
      <c r="P15" s="108"/>
      <c r="Q15" s="219">
        <f t="shared" si="1"/>
        <v>0</v>
      </c>
      <c r="R15" s="220"/>
      <c r="S15" s="220"/>
      <c r="T15" s="219" t="str">
        <f t="shared" si="2"/>
        <v/>
      </c>
      <c r="U15" s="220"/>
      <c r="V15" s="220"/>
      <c r="W15" s="221"/>
      <c r="X15" s="4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90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</row>
    <row r="16" spans="1:88" s="1" customFormat="1" ht="23.1" customHeight="1" x14ac:dyDescent="0.15">
      <c r="A16" s="42"/>
      <c r="B16" s="222"/>
      <c r="C16" s="223"/>
      <c r="D16" s="223"/>
      <c r="E16" s="219"/>
      <c r="F16" s="224"/>
      <c r="G16" s="219"/>
      <c r="H16" s="220"/>
      <c r="I16" s="219">
        <f t="shared" si="0"/>
        <v>0</v>
      </c>
      <c r="J16" s="220"/>
      <c r="K16" s="219"/>
      <c r="L16" s="220"/>
      <c r="M16" s="220"/>
      <c r="N16" s="112"/>
      <c r="O16" s="113"/>
      <c r="P16" s="108"/>
      <c r="Q16" s="219">
        <f t="shared" si="1"/>
        <v>0</v>
      </c>
      <c r="R16" s="220"/>
      <c r="S16" s="220"/>
      <c r="T16" s="219" t="str">
        <f t="shared" si="2"/>
        <v/>
      </c>
      <c r="U16" s="220"/>
      <c r="V16" s="220"/>
      <c r="W16" s="221"/>
      <c r="X16" s="4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90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</row>
    <row r="17" spans="1:88" s="1" customFormat="1" ht="23.1" customHeight="1" x14ac:dyDescent="0.15">
      <c r="A17" s="42"/>
      <c r="B17" s="222"/>
      <c r="C17" s="223"/>
      <c r="D17" s="223"/>
      <c r="E17" s="219"/>
      <c r="F17" s="224"/>
      <c r="G17" s="219"/>
      <c r="H17" s="220"/>
      <c r="I17" s="219">
        <f t="shared" si="0"/>
        <v>0</v>
      </c>
      <c r="J17" s="220"/>
      <c r="K17" s="219"/>
      <c r="L17" s="220"/>
      <c r="M17" s="220"/>
      <c r="N17" s="112"/>
      <c r="O17" s="113"/>
      <c r="P17" s="108"/>
      <c r="Q17" s="219">
        <f t="shared" si="1"/>
        <v>0</v>
      </c>
      <c r="R17" s="220"/>
      <c r="S17" s="220"/>
      <c r="T17" s="219" t="str">
        <f t="shared" si="2"/>
        <v/>
      </c>
      <c r="U17" s="220"/>
      <c r="V17" s="220"/>
      <c r="W17" s="221"/>
      <c r="X17" s="4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90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</row>
    <row r="18" spans="1:88" s="1" customFormat="1" ht="23.1" customHeight="1" x14ac:dyDescent="0.15">
      <c r="A18" s="42"/>
      <c r="B18" s="222"/>
      <c r="C18" s="223"/>
      <c r="D18" s="223"/>
      <c r="E18" s="219"/>
      <c r="F18" s="224"/>
      <c r="G18" s="219"/>
      <c r="H18" s="220"/>
      <c r="I18" s="219">
        <f t="shared" si="0"/>
        <v>0</v>
      </c>
      <c r="J18" s="220"/>
      <c r="K18" s="219"/>
      <c r="L18" s="220"/>
      <c r="M18" s="220"/>
      <c r="N18" s="112"/>
      <c r="O18" s="113"/>
      <c r="P18" s="108"/>
      <c r="Q18" s="219">
        <f t="shared" si="1"/>
        <v>0</v>
      </c>
      <c r="R18" s="220"/>
      <c r="S18" s="220"/>
      <c r="T18" s="219" t="str">
        <f t="shared" si="2"/>
        <v/>
      </c>
      <c r="U18" s="220"/>
      <c r="V18" s="220"/>
      <c r="W18" s="221"/>
      <c r="X18" s="4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90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</row>
    <row r="19" spans="1:88" s="1" customFormat="1" ht="23.1" customHeight="1" x14ac:dyDescent="0.15">
      <c r="A19" s="42"/>
      <c r="B19" s="222"/>
      <c r="C19" s="223"/>
      <c r="D19" s="223"/>
      <c r="E19" s="219"/>
      <c r="F19" s="224"/>
      <c r="G19" s="219"/>
      <c r="H19" s="220"/>
      <c r="I19" s="219">
        <f t="shared" si="0"/>
        <v>0</v>
      </c>
      <c r="J19" s="220"/>
      <c r="K19" s="219"/>
      <c r="L19" s="220"/>
      <c r="M19" s="220"/>
      <c r="N19" s="112"/>
      <c r="O19" s="113"/>
      <c r="P19" s="108"/>
      <c r="Q19" s="219">
        <f t="shared" si="1"/>
        <v>0</v>
      </c>
      <c r="R19" s="220"/>
      <c r="S19" s="220"/>
      <c r="T19" s="219" t="str">
        <f t="shared" si="2"/>
        <v/>
      </c>
      <c r="U19" s="220"/>
      <c r="V19" s="220"/>
      <c r="W19" s="221"/>
      <c r="X19" s="4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90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</row>
    <row r="20" spans="1:88" s="1" customFormat="1" ht="23.1" customHeight="1" x14ac:dyDescent="0.15">
      <c r="A20" s="42"/>
      <c r="B20" s="222"/>
      <c r="C20" s="223"/>
      <c r="D20" s="223"/>
      <c r="E20" s="219"/>
      <c r="F20" s="224"/>
      <c r="G20" s="219"/>
      <c r="H20" s="220"/>
      <c r="I20" s="219">
        <f t="shared" si="0"/>
        <v>0</v>
      </c>
      <c r="J20" s="220"/>
      <c r="K20" s="219"/>
      <c r="L20" s="220"/>
      <c r="M20" s="220"/>
      <c r="N20" s="112"/>
      <c r="O20" s="113"/>
      <c r="P20" s="108"/>
      <c r="Q20" s="219">
        <f t="shared" si="1"/>
        <v>0</v>
      </c>
      <c r="R20" s="220"/>
      <c r="S20" s="220"/>
      <c r="T20" s="219" t="str">
        <f t="shared" si="2"/>
        <v/>
      </c>
      <c r="U20" s="220"/>
      <c r="V20" s="220"/>
      <c r="W20" s="221"/>
      <c r="X20" s="4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90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</row>
    <row r="21" spans="1:88" s="1" customFormat="1" ht="23.1" customHeight="1" x14ac:dyDescent="0.15">
      <c r="A21" s="42"/>
      <c r="B21" s="222"/>
      <c r="C21" s="223"/>
      <c r="D21" s="223"/>
      <c r="E21" s="219"/>
      <c r="F21" s="224"/>
      <c r="G21" s="219"/>
      <c r="H21" s="220"/>
      <c r="I21" s="219">
        <f t="shared" si="0"/>
        <v>0</v>
      </c>
      <c r="J21" s="220"/>
      <c r="K21" s="219"/>
      <c r="L21" s="220"/>
      <c r="M21" s="220"/>
      <c r="N21" s="112"/>
      <c r="O21" s="113"/>
      <c r="P21" s="108"/>
      <c r="Q21" s="219">
        <f t="shared" si="1"/>
        <v>0</v>
      </c>
      <c r="R21" s="220"/>
      <c r="S21" s="220"/>
      <c r="T21" s="219" t="str">
        <f t="shared" si="2"/>
        <v/>
      </c>
      <c r="U21" s="220"/>
      <c r="V21" s="220"/>
      <c r="W21" s="221"/>
      <c r="X21" s="4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90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</row>
    <row r="22" spans="1:88" s="1" customFormat="1" ht="23.1" customHeight="1" x14ac:dyDescent="0.15">
      <c r="A22" s="42"/>
      <c r="B22" s="222"/>
      <c r="C22" s="223"/>
      <c r="D22" s="223"/>
      <c r="E22" s="219"/>
      <c r="F22" s="224"/>
      <c r="G22" s="219"/>
      <c r="H22" s="220"/>
      <c r="I22" s="219">
        <f t="shared" si="0"/>
        <v>0</v>
      </c>
      <c r="J22" s="220"/>
      <c r="K22" s="219"/>
      <c r="L22" s="220"/>
      <c r="M22" s="220"/>
      <c r="N22" s="112"/>
      <c r="O22" s="113"/>
      <c r="P22" s="108"/>
      <c r="Q22" s="219">
        <f t="shared" si="1"/>
        <v>0</v>
      </c>
      <c r="R22" s="220"/>
      <c r="S22" s="220"/>
      <c r="T22" s="219" t="str">
        <f t="shared" si="2"/>
        <v/>
      </c>
      <c r="U22" s="220"/>
      <c r="V22" s="220"/>
      <c r="W22" s="221"/>
      <c r="X22" s="4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90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</row>
    <row r="23" spans="1:88" s="1" customFormat="1" ht="23.1" customHeight="1" x14ac:dyDescent="0.15">
      <c r="A23" s="42"/>
      <c r="B23" s="222"/>
      <c r="C23" s="223"/>
      <c r="D23" s="223"/>
      <c r="E23" s="219"/>
      <c r="F23" s="224"/>
      <c r="G23" s="219"/>
      <c r="H23" s="220"/>
      <c r="I23" s="219">
        <f t="shared" si="0"/>
        <v>0</v>
      </c>
      <c r="J23" s="220"/>
      <c r="K23" s="219"/>
      <c r="L23" s="220"/>
      <c r="M23" s="220"/>
      <c r="N23" s="112"/>
      <c r="O23" s="113"/>
      <c r="P23" s="108"/>
      <c r="Q23" s="219">
        <f t="shared" si="1"/>
        <v>0</v>
      </c>
      <c r="R23" s="220"/>
      <c r="S23" s="220"/>
      <c r="T23" s="219" t="str">
        <f t="shared" si="2"/>
        <v/>
      </c>
      <c r="U23" s="220"/>
      <c r="V23" s="220"/>
      <c r="W23" s="221"/>
      <c r="X23" s="4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90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</row>
    <row r="24" spans="1:88" s="1" customFormat="1" ht="23.1" customHeight="1" x14ac:dyDescent="0.15">
      <c r="A24" s="42"/>
      <c r="B24" s="222"/>
      <c r="C24" s="223"/>
      <c r="D24" s="223"/>
      <c r="E24" s="219"/>
      <c r="F24" s="224"/>
      <c r="G24" s="219"/>
      <c r="H24" s="220"/>
      <c r="I24" s="219">
        <f t="shared" si="0"/>
        <v>0</v>
      </c>
      <c r="J24" s="220"/>
      <c r="K24" s="219"/>
      <c r="L24" s="220"/>
      <c r="M24" s="220"/>
      <c r="N24" s="112"/>
      <c r="O24" s="113"/>
      <c r="P24" s="108"/>
      <c r="Q24" s="219">
        <f t="shared" si="1"/>
        <v>0</v>
      </c>
      <c r="R24" s="220"/>
      <c r="S24" s="220"/>
      <c r="T24" s="219" t="str">
        <f t="shared" si="2"/>
        <v/>
      </c>
      <c r="U24" s="220"/>
      <c r="V24" s="220"/>
      <c r="W24" s="221"/>
      <c r="X24" s="4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90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</row>
    <row r="25" spans="1:88" s="1" customFormat="1" ht="23.1" customHeight="1" x14ac:dyDescent="0.15">
      <c r="A25" s="42"/>
      <c r="B25" s="266"/>
      <c r="C25" s="267"/>
      <c r="D25" s="267"/>
      <c r="E25" s="268"/>
      <c r="F25" s="269"/>
      <c r="G25" s="268"/>
      <c r="H25" s="270"/>
      <c r="I25" s="268">
        <f t="shared" si="0"/>
        <v>0</v>
      </c>
      <c r="J25" s="270"/>
      <c r="K25" s="268"/>
      <c r="L25" s="270"/>
      <c r="M25" s="270"/>
      <c r="N25" s="114"/>
      <c r="O25" s="115"/>
      <c r="P25" s="109"/>
      <c r="Q25" s="268">
        <f t="shared" si="1"/>
        <v>0</v>
      </c>
      <c r="R25" s="270"/>
      <c r="S25" s="270"/>
      <c r="T25" s="268" t="str">
        <f t="shared" si="2"/>
        <v/>
      </c>
      <c r="U25" s="270"/>
      <c r="V25" s="270"/>
      <c r="W25" s="271"/>
      <c r="X25" s="4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90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</row>
    <row r="26" spans="1:88" s="1" customFormat="1" ht="9.9499999999999993" customHeight="1" x14ac:dyDescent="0.15">
      <c r="A26" s="42"/>
      <c r="B26" s="262" t="s">
        <v>45</v>
      </c>
      <c r="C26" s="262"/>
      <c r="D26" s="262"/>
      <c r="E26" s="262"/>
      <c r="F26" s="262"/>
      <c r="G26" s="97"/>
      <c r="H26" s="97"/>
      <c r="I26" s="97"/>
      <c r="J26" s="75"/>
      <c r="K26" s="75"/>
      <c r="L26" s="75"/>
      <c r="M26" s="75"/>
      <c r="N26" s="75"/>
      <c r="O26" s="75"/>
      <c r="P26" s="75"/>
      <c r="Q26" s="76"/>
      <c r="R26" s="76"/>
      <c r="S26" s="76"/>
      <c r="T26" s="77"/>
      <c r="U26" s="77"/>
      <c r="V26" s="77"/>
      <c r="W26" s="77"/>
      <c r="X26" s="4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88" s="1" customFormat="1" ht="11.1" customHeight="1" x14ac:dyDescent="0.15">
      <c r="A27" s="42"/>
      <c r="B27" s="263"/>
      <c r="C27" s="263"/>
      <c r="D27" s="263"/>
      <c r="E27" s="263"/>
      <c r="F27" s="263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9"/>
      <c r="S27" s="99"/>
      <c r="T27" s="78"/>
      <c r="U27" s="79"/>
      <c r="V27" s="80"/>
      <c r="W27" s="81"/>
      <c r="X27" s="4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88" s="1" customFormat="1" ht="11.1" customHeight="1" x14ac:dyDescent="0.15">
      <c r="A28" s="42"/>
      <c r="B28" s="264" t="s">
        <v>46</v>
      </c>
      <c r="C28" s="264"/>
      <c r="D28" s="264"/>
      <c r="E28" s="264"/>
      <c r="F28" s="264"/>
      <c r="G28" s="265" t="s">
        <v>47</v>
      </c>
      <c r="H28" s="265"/>
      <c r="I28" s="265"/>
      <c r="J28" s="265"/>
      <c r="K28" s="265"/>
      <c r="L28" s="265"/>
      <c r="M28" s="265"/>
      <c r="N28" s="265"/>
      <c r="O28" s="265"/>
      <c r="P28" s="265"/>
      <c r="Q28" s="99"/>
      <c r="R28" s="99"/>
      <c r="S28" s="99"/>
      <c r="T28" s="82"/>
      <c r="U28" s="9"/>
      <c r="V28" s="83"/>
      <c r="W28" s="84"/>
      <c r="X28" s="4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88" s="1" customFormat="1" ht="6.95" customHeight="1" x14ac:dyDescent="0.15">
      <c r="A29" s="42"/>
      <c r="B29" s="264"/>
      <c r="C29" s="264"/>
      <c r="D29" s="264"/>
      <c r="E29" s="264"/>
      <c r="F29" s="264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99"/>
      <c r="R29" s="99"/>
      <c r="S29" s="99"/>
      <c r="T29" s="82"/>
      <c r="U29" s="9"/>
      <c r="V29" s="83"/>
      <c r="W29" s="84"/>
      <c r="X29" s="4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88" s="1" customFormat="1" ht="15" customHeight="1" x14ac:dyDescent="0.15">
      <c r="A30" s="42"/>
      <c r="B30" s="265" t="s">
        <v>48</v>
      </c>
      <c r="C30" s="265"/>
      <c r="D30" s="265"/>
      <c r="E30" s="265"/>
      <c r="F30" s="265"/>
      <c r="G30" s="265" t="s">
        <v>49</v>
      </c>
      <c r="H30" s="265"/>
      <c r="I30" s="265"/>
      <c r="J30" s="265"/>
      <c r="K30" s="265"/>
      <c r="L30" s="265"/>
      <c r="M30" s="265"/>
      <c r="N30" s="265"/>
      <c r="O30" s="265"/>
      <c r="P30" s="265"/>
      <c r="Q30" s="99"/>
      <c r="R30" s="99"/>
      <c r="S30" s="99"/>
      <c r="T30" s="85"/>
      <c r="U30" s="86"/>
      <c r="V30" s="87"/>
      <c r="W30" s="88"/>
      <c r="X30" s="4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88" s="1" customFormat="1" ht="8.1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100"/>
    </row>
  </sheetData>
  <sheetProtection algorithmName="SHA-512" hashValue="ggVm85euTFmOC7UJ9Myvz1PCi0M6ro+e2ymYbJvLu7PbyGg3VSp5adu18n0HS0/mxL5iAX5c9cu59yGagxV7LQ==" saltValue="lmg7A8mLj76PZ93xrW7+ig==" spinCount="100000" sheet="1" objects="1" scenarios="1" selectLockedCells="1" selectUnlockedCells="1"/>
  <dataConsolidate/>
  <mergeCells count="111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Q21:S21"/>
    <mergeCell ref="T21:W21"/>
    <mergeCell ref="B20:D20"/>
    <mergeCell ref="E20:F20"/>
    <mergeCell ref="G20:H20"/>
    <mergeCell ref="I20:J20"/>
    <mergeCell ref="K20:M20"/>
    <mergeCell ref="Q20:S20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T22:W22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G18:H18"/>
    <mergeCell ref="I18:J18"/>
    <mergeCell ref="K18:M18"/>
    <mergeCell ref="Q18:S18"/>
    <mergeCell ref="T16:W16"/>
    <mergeCell ref="B17:D17"/>
    <mergeCell ref="E17:F17"/>
    <mergeCell ref="G17:H17"/>
    <mergeCell ref="I17:J17"/>
    <mergeCell ref="K17:M17"/>
    <mergeCell ref="T18:W18"/>
    <mergeCell ref="B2:W2"/>
    <mergeCell ref="B3:D3"/>
    <mergeCell ref="R5:S5"/>
    <mergeCell ref="T5:W5"/>
    <mergeCell ref="C10:E10"/>
    <mergeCell ref="H10:I10"/>
    <mergeCell ref="N8:W8"/>
    <mergeCell ref="Q17:S17"/>
    <mergeCell ref="T17:W17"/>
    <mergeCell ref="B16:D16"/>
    <mergeCell ref="E16:F16"/>
    <mergeCell ref="G16:H16"/>
    <mergeCell ref="I16:J16"/>
    <mergeCell ref="K16:M16"/>
    <mergeCell ref="Q16:S16"/>
    <mergeCell ref="B12:D13"/>
    <mergeCell ref="E12:F12"/>
    <mergeCell ref="G12:H12"/>
    <mergeCell ref="I12:J12"/>
    <mergeCell ref="K12:M12"/>
    <mergeCell ref="J10:K10"/>
    <mergeCell ref="N12:S12"/>
    <mergeCell ref="T12:W12"/>
    <mergeCell ref="E13:F13"/>
    <mergeCell ref="G13:H13"/>
    <mergeCell ref="I13:J13"/>
    <mergeCell ref="K13:M13"/>
    <mergeCell ref="Q13:S13"/>
    <mergeCell ref="T13:W13"/>
    <mergeCell ref="N9:W10"/>
    <mergeCell ref="K15:M15"/>
    <mergeCell ref="Q15:S15"/>
    <mergeCell ref="T15:W15"/>
    <mergeCell ref="B14:D14"/>
    <mergeCell ref="T14:W14"/>
    <mergeCell ref="B15:D15"/>
    <mergeCell ref="E15:F15"/>
    <mergeCell ref="G15:H15"/>
    <mergeCell ref="E14:F14"/>
    <mergeCell ref="G14:H14"/>
    <mergeCell ref="I14:J14"/>
    <mergeCell ref="K14:M14"/>
    <mergeCell ref="Q14:S14"/>
    <mergeCell ref="I15:J15"/>
  </mergeCells>
  <phoneticPr fontId="1"/>
  <dataValidations count="1">
    <dataValidation imeMode="on" allowBlank="1" showInputMessage="1" showErrorMessage="1" sqref="O14:O25 C10:E10 O7:W7 B14:D25" xr:uid="{A539B5A0-F9DC-468B-B59E-DFD92F700ED3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7057-ED4C-4B76-8491-71CCA31811BA}">
  <sheetPr>
    <tabColor theme="5" tint="0.79998168889431442"/>
    <pageSetUpPr fitToPage="1"/>
  </sheetPr>
  <dimension ref="A1:BQ37"/>
  <sheetViews>
    <sheetView showZeros="0" workbookViewId="0"/>
  </sheetViews>
  <sheetFormatPr defaultColWidth="9" defaultRowHeight="13.5" x14ac:dyDescent="0.15"/>
  <cols>
    <col min="1" max="1" width="5.625" style="1" customWidth="1"/>
    <col min="2" max="2" width="11.625" style="1" customWidth="1"/>
    <col min="3" max="3" width="40.625" style="1" customWidth="1"/>
    <col min="4" max="4" width="14.625" style="1" customWidth="1"/>
    <col min="5" max="5" width="12.625" style="1" customWidth="1"/>
    <col min="6" max="6" width="6.625" style="1" customWidth="1"/>
    <col min="7" max="7" width="1.625" style="1" customWidth="1"/>
    <col min="8" max="8" width="8.125" style="1" customWidth="1"/>
    <col min="9" max="9" width="4.625" style="1" customWidth="1"/>
    <col min="10" max="10" width="3.625" style="1" customWidth="1"/>
    <col min="11" max="11" width="4.625" style="1" customWidth="1"/>
    <col min="12" max="12" width="2.125" style="1" customWidth="1"/>
    <col min="13" max="13" width="1.625" style="1" customWidth="1"/>
    <col min="14" max="18" width="3.25" style="1" customWidth="1"/>
    <col min="19" max="19" width="5.625" style="1" customWidth="1"/>
    <col min="20" max="16384" width="9" style="3"/>
  </cols>
  <sheetData>
    <row r="1" spans="1:69" s="1" customFormat="1" ht="20.100000000000001" customHeight="1" x14ac:dyDescent="0.15">
      <c r="A1" s="110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"/>
      <c r="U1" s="4"/>
      <c r="V1" s="4"/>
      <c r="W1" s="4"/>
      <c r="X1" s="4"/>
      <c r="Y1" s="4"/>
      <c r="Z1" s="4"/>
    </row>
    <row r="2" spans="1:69" s="1" customFormat="1" ht="30" customHeight="1" x14ac:dyDescent="0.15">
      <c r="A2" s="111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43"/>
      <c r="T2" s="4"/>
      <c r="U2" s="4"/>
      <c r="V2" s="4"/>
      <c r="W2" s="4"/>
      <c r="X2" s="4"/>
      <c r="Y2" s="4"/>
      <c r="Z2" s="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s="1" customFormat="1" ht="18" customHeight="1" x14ac:dyDescent="0.15">
      <c r="A3" s="42"/>
      <c r="B3" s="139" t="s">
        <v>1</v>
      </c>
      <c r="C3" s="139"/>
      <c r="D3" s="43"/>
      <c r="E3" s="43"/>
      <c r="F3" s="42"/>
      <c r="G3" s="42"/>
      <c r="H3" s="42"/>
      <c r="I3" s="42"/>
      <c r="J3" s="42"/>
      <c r="K3" s="272">
        <v>2025</v>
      </c>
      <c r="L3" s="272"/>
      <c r="M3" s="272"/>
      <c r="N3" s="44" t="s">
        <v>2</v>
      </c>
      <c r="O3" s="126">
        <v>4</v>
      </c>
      <c r="P3" s="46" t="s">
        <v>3</v>
      </c>
      <c r="Q3" s="45">
        <v>20</v>
      </c>
      <c r="R3" s="46" t="s">
        <v>4</v>
      </c>
      <c r="S3" s="42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s="1" customFormat="1" ht="20.100000000000001" customHeight="1" x14ac:dyDescent="0.15">
      <c r="A4" s="42"/>
      <c r="B4" s="141" t="s">
        <v>5</v>
      </c>
      <c r="C4" s="1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s="1" customFormat="1" ht="21.95" customHeight="1" x14ac:dyDescent="0.15">
      <c r="A5" s="42"/>
      <c r="B5" s="47"/>
      <c r="C5" s="47"/>
      <c r="D5" s="42"/>
      <c r="E5" s="42"/>
      <c r="F5" s="42"/>
      <c r="G5" s="42"/>
      <c r="H5" s="48"/>
      <c r="I5" s="42"/>
      <c r="J5" s="48"/>
      <c r="K5" s="142" t="s">
        <v>6</v>
      </c>
      <c r="L5" s="143"/>
      <c r="M5" s="143"/>
      <c r="N5" s="144"/>
      <c r="O5" s="273">
        <v>12345</v>
      </c>
      <c r="P5" s="274"/>
      <c r="Q5" s="274"/>
      <c r="R5" s="275"/>
      <c r="S5" s="42"/>
      <c r="T5" s="4"/>
      <c r="U5" s="4"/>
      <c r="V5" s="4"/>
      <c r="W5" s="4"/>
      <c r="X5" s="4"/>
      <c r="Y5" s="4"/>
      <c r="Z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6" customHeight="1" x14ac:dyDescent="0.15">
      <c r="A6" s="42"/>
      <c r="B6" s="42"/>
      <c r="C6" s="42"/>
      <c r="D6" s="42"/>
      <c r="E6" s="42"/>
      <c r="F6" s="49"/>
      <c r="G6" s="50"/>
      <c r="H6" s="50"/>
      <c r="I6" s="50"/>
      <c r="J6" s="50"/>
      <c r="K6" s="50"/>
      <c r="L6" s="50"/>
      <c r="M6" s="50"/>
      <c r="N6" s="7"/>
      <c r="O6" s="7"/>
      <c r="P6" s="7"/>
      <c r="Q6" s="8"/>
      <c r="R6" s="50"/>
      <c r="S6" s="42"/>
      <c r="T6" s="4"/>
      <c r="U6" s="4"/>
      <c r="V6" s="4"/>
      <c r="W6" s="4"/>
      <c r="X6" s="4"/>
      <c r="Y6" s="4"/>
      <c r="Z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21.75" customHeight="1" x14ac:dyDescent="0.15">
      <c r="A7" s="42"/>
      <c r="B7" s="51" t="s">
        <v>7</v>
      </c>
      <c r="C7" s="52" t="s">
        <v>8</v>
      </c>
      <c r="D7" s="53" t="s">
        <v>9</v>
      </c>
      <c r="E7" s="54"/>
      <c r="F7" s="166" t="s">
        <v>10</v>
      </c>
      <c r="G7" s="168" t="s">
        <v>50</v>
      </c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  <c r="S7" s="55"/>
      <c r="T7" s="4"/>
      <c r="U7" s="4"/>
      <c r="V7" s="4"/>
      <c r="W7" s="4"/>
      <c r="X7" s="4"/>
      <c r="Y7" s="4"/>
      <c r="Z7" s="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1.1" customHeight="1" x14ac:dyDescent="0.15">
      <c r="A8" s="42"/>
      <c r="B8" s="276" t="s">
        <v>51</v>
      </c>
      <c r="C8" s="278" t="s">
        <v>52</v>
      </c>
      <c r="D8" s="280">
        <v>3018182</v>
      </c>
      <c r="E8" s="42"/>
      <c r="F8" s="167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1"/>
      <c r="S8" s="55"/>
      <c r="T8" s="4"/>
      <c r="U8" s="4"/>
      <c r="V8" s="4"/>
      <c r="W8" s="4"/>
      <c r="X8" s="4"/>
      <c r="Y8" s="4"/>
      <c r="Z8" s="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s="5" customFormat="1" ht="11.1" customHeight="1" x14ac:dyDescent="0.15">
      <c r="A9" s="42"/>
      <c r="B9" s="277"/>
      <c r="C9" s="279"/>
      <c r="D9" s="281"/>
      <c r="E9" s="56"/>
      <c r="F9" s="167" t="s">
        <v>11</v>
      </c>
      <c r="G9" s="175" t="s">
        <v>63</v>
      </c>
      <c r="H9" s="175"/>
      <c r="I9" s="175"/>
      <c r="J9" s="175"/>
      <c r="K9" s="175"/>
      <c r="L9" s="175"/>
      <c r="M9" s="175"/>
      <c r="N9" s="175"/>
      <c r="O9" s="175"/>
      <c r="P9" s="175"/>
      <c r="Q9" s="176" t="s">
        <v>12</v>
      </c>
      <c r="R9" s="177"/>
      <c r="S9" s="56"/>
      <c r="T9" s="4"/>
      <c r="U9" s="4"/>
      <c r="V9" s="4"/>
      <c r="W9" s="4"/>
      <c r="X9" s="4"/>
      <c r="Y9" s="4"/>
      <c r="Z9" s="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6" customFormat="1" ht="21.95" customHeight="1" x14ac:dyDescent="0.15">
      <c r="A10" s="42"/>
      <c r="B10" s="127" t="s">
        <v>53</v>
      </c>
      <c r="C10" s="128" t="s">
        <v>54</v>
      </c>
      <c r="D10" s="129">
        <v>200000</v>
      </c>
      <c r="E10" s="42"/>
      <c r="F10" s="167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177"/>
      <c r="S10" s="57"/>
      <c r="T10" s="4"/>
      <c r="U10" s="4"/>
      <c r="V10" s="4"/>
      <c r="W10" s="4"/>
      <c r="X10" s="4"/>
      <c r="Y10" s="4"/>
      <c r="Z10" s="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s="1" customFormat="1" ht="21.95" customHeight="1" x14ac:dyDescent="0.15">
      <c r="A11" s="42"/>
      <c r="B11" s="101"/>
      <c r="C11" s="102"/>
      <c r="D11" s="103"/>
      <c r="E11" s="42"/>
      <c r="F11" s="154" t="s">
        <v>13</v>
      </c>
      <c r="G11" s="170" t="s">
        <v>71</v>
      </c>
      <c r="H11" s="170"/>
      <c r="I11" s="170"/>
      <c r="J11" s="170"/>
      <c r="K11" s="181" t="s">
        <v>14</v>
      </c>
      <c r="L11" s="58">
        <v>0</v>
      </c>
      <c r="M11" s="170" t="s">
        <v>71</v>
      </c>
      <c r="N11" s="170"/>
      <c r="O11" s="170"/>
      <c r="P11" s="170"/>
      <c r="Q11" s="170"/>
      <c r="R11" s="171"/>
      <c r="S11" s="59"/>
      <c r="T11" s="4"/>
      <c r="U11" s="4"/>
      <c r="V11" s="4"/>
      <c r="W11" s="4"/>
      <c r="X11" s="4"/>
      <c r="Y11" s="4"/>
      <c r="Z11" s="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s="1" customFormat="1" ht="11.1" customHeight="1" x14ac:dyDescent="0.15">
      <c r="A12" s="42"/>
      <c r="B12" s="148"/>
      <c r="C12" s="150"/>
      <c r="D12" s="152"/>
      <c r="E12" s="42"/>
      <c r="F12" s="156"/>
      <c r="G12" s="183"/>
      <c r="H12" s="183"/>
      <c r="I12" s="183"/>
      <c r="J12" s="183"/>
      <c r="K12" s="182"/>
      <c r="L12" s="60"/>
      <c r="M12" s="183"/>
      <c r="N12" s="183"/>
      <c r="O12" s="183"/>
      <c r="P12" s="183"/>
      <c r="Q12" s="183"/>
      <c r="R12" s="184"/>
      <c r="S12" s="61"/>
      <c r="T12" s="4"/>
      <c r="U12" s="4"/>
      <c r="V12" s="4"/>
      <c r="W12" s="4"/>
      <c r="X12" s="4"/>
      <c r="Y12" s="4"/>
      <c r="Z12" s="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s="1" customFormat="1" ht="11.1" customHeight="1" x14ac:dyDescent="0.15">
      <c r="A13" s="42"/>
      <c r="B13" s="172"/>
      <c r="C13" s="173"/>
      <c r="D13" s="174"/>
      <c r="E13" s="56"/>
      <c r="F13" s="162" t="s">
        <v>70</v>
      </c>
      <c r="G13" s="193"/>
      <c r="H13" s="163"/>
      <c r="I13" s="282" t="s">
        <v>64</v>
      </c>
      <c r="J13" s="283"/>
      <c r="K13" s="283"/>
      <c r="L13" s="283"/>
      <c r="M13" s="283"/>
      <c r="N13" s="283"/>
      <c r="O13" s="283"/>
      <c r="P13" s="283"/>
      <c r="Q13" s="283"/>
      <c r="R13" s="284"/>
      <c r="S13" s="55"/>
      <c r="T13" s="4"/>
      <c r="U13" s="4"/>
      <c r="V13" s="4"/>
      <c r="W13" s="4"/>
      <c r="X13" s="4"/>
      <c r="Y13" s="4"/>
      <c r="Z13" s="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s="1" customFormat="1" ht="11.1" customHeight="1" x14ac:dyDescent="0.15">
      <c r="A14" s="42"/>
      <c r="B14" s="148"/>
      <c r="C14" s="150"/>
      <c r="D14" s="152"/>
      <c r="E14" s="42"/>
      <c r="F14" s="156"/>
      <c r="G14" s="194"/>
      <c r="H14" s="157"/>
      <c r="I14" s="285"/>
      <c r="J14" s="286"/>
      <c r="K14" s="286"/>
      <c r="L14" s="286"/>
      <c r="M14" s="286"/>
      <c r="N14" s="286"/>
      <c r="O14" s="286"/>
      <c r="P14" s="286"/>
      <c r="Q14" s="286"/>
      <c r="R14" s="287"/>
      <c r="S14" s="55"/>
      <c r="T14" s="4"/>
      <c r="U14" s="4"/>
      <c r="V14" s="4"/>
      <c r="W14" s="4"/>
      <c r="X14" s="4"/>
      <c r="Y14" s="4"/>
      <c r="Z14" s="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s="1" customFormat="1" ht="11.1" customHeight="1" x14ac:dyDescent="0.15">
      <c r="A15" s="42"/>
      <c r="B15" s="149"/>
      <c r="C15" s="151"/>
      <c r="D15" s="153"/>
      <c r="E15" s="42"/>
      <c r="F15" s="154" t="s">
        <v>15</v>
      </c>
      <c r="G15" s="155"/>
      <c r="H15" s="158"/>
      <c r="I15" s="159"/>
      <c r="J15" s="159"/>
      <c r="K15" s="164" t="s">
        <v>16</v>
      </c>
      <c r="L15" s="165"/>
      <c r="M15" s="185"/>
      <c r="N15" s="189"/>
      <c r="O15" s="189"/>
      <c r="P15" s="189"/>
      <c r="Q15" s="189"/>
      <c r="R15" s="190"/>
      <c r="S15" s="55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1" customFormat="1" ht="5.45" customHeight="1" x14ac:dyDescent="0.15">
      <c r="A16" s="42"/>
      <c r="B16" s="148"/>
      <c r="C16" s="150"/>
      <c r="D16" s="152"/>
      <c r="E16" s="42"/>
      <c r="F16" s="156"/>
      <c r="G16" s="157"/>
      <c r="H16" s="160"/>
      <c r="I16" s="161"/>
      <c r="J16" s="161"/>
      <c r="K16" s="186"/>
      <c r="L16" s="187"/>
      <c r="M16" s="188"/>
      <c r="N16" s="191"/>
      <c r="O16" s="191"/>
      <c r="P16" s="191"/>
      <c r="Q16" s="191"/>
      <c r="R16" s="192"/>
      <c r="S16" s="9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6.5" customHeight="1" x14ac:dyDescent="0.15">
      <c r="A17" s="42"/>
      <c r="B17" s="149"/>
      <c r="C17" s="151"/>
      <c r="D17" s="153"/>
      <c r="E17" s="56"/>
      <c r="F17" s="162" t="s">
        <v>17</v>
      </c>
      <c r="G17" s="163"/>
      <c r="H17" s="104"/>
      <c r="I17" s="164" t="s">
        <v>18</v>
      </c>
      <c r="J17" s="165"/>
      <c r="K17" s="178"/>
      <c r="L17" s="179"/>
      <c r="M17" s="179"/>
      <c r="N17" s="179"/>
      <c r="O17" s="179"/>
      <c r="P17" s="179"/>
      <c r="Q17" s="179"/>
      <c r="R17" s="180"/>
      <c r="S17" s="9"/>
      <c r="T17" s="4"/>
      <c r="U17" s="4"/>
      <c r="V17" s="4"/>
      <c r="W17" s="4"/>
      <c r="X17" s="4"/>
      <c r="Y17" s="4"/>
      <c r="Z17" s="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6.5" customHeight="1" x14ac:dyDescent="0.15">
      <c r="A18" s="42"/>
      <c r="B18" s="148"/>
      <c r="C18" s="150"/>
      <c r="D18" s="152"/>
      <c r="E18" s="42"/>
      <c r="F18" s="162" t="s">
        <v>19</v>
      </c>
      <c r="G18" s="193"/>
      <c r="H18" s="193"/>
      <c r="I18" s="199"/>
      <c r="J18" s="200"/>
      <c r="K18" s="200"/>
      <c r="L18" s="200"/>
      <c r="M18" s="200"/>
      <c r="N18" s="200"/>
      <c r="O18" s="200"/>
      <c r="P18" s="200"/>
      <c r="Q18" s="200"/>
      <c r="R18" s="201"/>
      <c r="S18" s="10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5.45" customHeight="1" x14ac:dyDescent="0.15">
      <c r="A19" s="42"/>
      <c r="B19" s="172"/>
      <c r="C19" s="173"/>
      <c r="D19" s="174"/>
      <c r="E19" s="56"/>
      <c r="F19" s="202" t="s">
        <v>20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55"/>
      <c r="T19" s="4"/>
      <c r="U19" s="4"/>
      <c r="V19" s="4"/>
      <c r="W19" s="4"/>
      <c r="X19" s="4"/>
      <c r="Y19" s="4"/>
      <c r="Z19" s="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1.1" customHeight="1" x14ac:dyDescent="0.15">
      <c r="A20" s="42"/>
      <c r="B20" s="148"/>
      <c r="C20" s="150"/>
      <c r="D20" s="152"/>
      <c r="E20" s="42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55"/>
      <c r="T20" s="4"/>
      <c r="U20" s="4"/>
      <c r="V20" s="4"/>
      <c r="W20" s="4"/>
      <c r="X20" s="4"/>
      <c r="Y20" s="4"/>
      <c r="Z20" s="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1.1" customHeight="1" x14ac:dyDescent="0.15">
      <c r="A21" s="42"/>
      <c r="B21" s="172"/>
      <c r="C21" s="173"/>
      <c r="D21" s="174"/>
      <c r="E21" s="5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9"/>
      <c r="T21" s="4"/>
      <c r="U21" s="4"/>
      <c r="V21" s="4"/>
      <c r="W21" s="4"/>
      <c r="X21" s="4"/>
      <c r="Y21" s="4"/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6.95" customHeight="1" x14ac:dyDescent="0.15">
      <c r="A22" s="42"/>
      <c r="B22" s="148"/>
      <c r="C22" s="150"/>
      <c r="D22" s="152"/>
      <c r="E22" s="42"/>
      <c r="F22" s="12"/>
      <c r="G22" s="49"/>
      <c r="H22" s="49"/>
      <c r="I22" s="62"/>
      <c r="J22" s="62"/>
      <c r="K22" s="62"/>
      <c r="L22" s="62"/>
      <c r="M22" s="62"/>
      <c r="N22" s="62"/>
      <c r="O22" s="62"/>
      <c r="P22" s="62"/>
      <c r="Q22" s="62"/>
      <c r="R22" s="49"/>
      <c r="S22" s="42"/>
      <c r="T22" s="4"/>
      <c r="U22" s="4"/>
      <c r="V22" s="4"/>
      <c r="W22" s="4"/>
      <c r="X22" s="4"/>
      <c r="Y22" s="4"/>
      <c r="Z22" s="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x14ac:dyDescent="0.15">
      <c r="A23" s="42"/>
      <c r="B23" s="172"/>
      <c r="C23" s="173"/>
      <c r="D23" s="174"/>
      <c r="E23" s="56"/>
      <c r="F23" s="13" t="s">
        <v>21</v>
      </c>
      <c r="G23" s="14"/>
      <c r="H23" s="14"/>
      <c r="I23" s="14"/>
      <c r="J23" s="14"/>
      <c r="K23" s="63" t="s">
        <v>22</v>
      </c>
      <c r="L23" s="64"/>
      <c r="M23" s="64"/>
      <c r="N23" s="65"/>
      <c r="O23" s="204">
        <f>SUM(D8:D36)</f>
        <v>3218182</v>
      </c>
      <c r="P23" s="204"/>
      <c r="Q23" s="204"/>
      <c r="R23" s="205"/>
      <c r="S23" s="42"/>
      <c r="T23" s="4"/>
      <c r="U23" s="4"/>
      <c r="V23" s="4"/>
      <c r="W23" s="4"/>
      <c r="X23" s="4"/>
      <c r="Y23" s="4"/>
      <c r="Z23" s="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6.95" customHeight="1" x14ac:dyDescent="0.15">
      <c r="A24" s="42"/>
      <c r="B24" s="148"/>
      <c r="C24" s="150"/>
      <c r="D24" s="152"/>
      <c r="E24" s="42"/>
      <c r="F24" s="15"/>
      <c r="G24" s="16"/>
      <c r="H24" s="16"/>
      <c r="I24" s="16"/>
      <c r="J24" s="16"/>
      <c r="K24" s="66"/>
      <c r="L24" s="67"/>
      <c r="M24" s="67"/>
      <c r="N24" s="67"/>
      <c r="O24" s="206"/>
      <c r="P24" s="206"/>
      <c r="Q24" s="206"/>
      <c r="R24" s="207"/>
      <c r="S24" s="42"/>
      <c r="T24" s="4"/>
      <c r="U24" s="4"/>
      <c r="V24" s="4"/>
      <c r="W24" s="4"/>
      <c r="X24" s="4"/>
      <c r="Y24" s="4"/>
      <c r="Z24" s="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x14ac:dyDescent="0.15">
      <c r="A25" s="42"/>
      <c r="B25" s="172"/>
      <c r="C25" s="173"/>
      <c r="D25" s="174"/>
      <c r="E25" s="56"/>
      <c r="F25" s="208">
        <f>SUM(O23:R26)</f>
        <v>3540000</v>
      </c>
      <c r="G25" s="209"/>
      <c r="H25" s="209"/>
      <c r="I25" s="209"/>
      <c r="J25" s="212" t="s">
        <v>23</v>
      </c>
      <c r="K25" s="17" t="s">
        <v>24</v>
      </c>
      <c r="L25" s="18"/>
      <c r="M25" s="18"/>
      <c r="N25" s="19"/>
      <c r="O25" s="214">
        <f>ROUNDDOWN(O23*10%,0)</f>
        <v>321818</v>
      </c>
      <c r="P25" s="214"/>
      <c r="Q25" s="214"/>
      <c r="R25" s="215"/>
      <c r="S25" s="42"/>
      <c r="T25" s="4"/>
      <c r="U25" s="4"/>
      <c r="V25" s="4"/>
      <c r="W25" s="4"/>
      <c r="X25" s="4"/>
      <c r="Y25" s="4"/>
      <c r="Z25" s="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6.95" customHeight="1" x14ac:dyDescent="0.15">
      <c r="A26" s="42"/>
      <c r="B26" s="148"/>
      <c r="C26" s="150"/>
      <c r="D26" s="152"/>
      <c r="E26" s="42"/>
      <c r="F26" s="210"/>
      <c r="G26" s="211"/>
      <c r="H26" s="211"/>
      <c r="I26" s="211"/>
      <c r="J26" s="213"/>
      <c r="K26" s="20"/>
      <c r="L26" s="21"/>
      <c r="M26" s="21"/>
      <c r="N26" s="21"/>
      <c r="O26" s="216"/>
      <c r="P26" s="216"/>
      <c r="Q26" s="216"/>
      <c r="R26" s="217"/>
      <c r="S26" s="42"/>
      <c r="T26" s="4"/>
      <c r="U26" s="4"/>
      <c r="V26" s="4"/>
      <c r="W26" s="4"/>
      <c r="X26" s="4"/>
      <c r="Y26" s="4"/>
      <c r="Z26" s="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x14ac:dyDescent="0.2">
      <c r="A27" s="42"/>
      <c r="B27" s="172"/>
      <c r="C27" s="173"/>
      <c r="D27" s="174"/>
      <c r="E27" s="56"/>
      <c r="F27" s="22"/>
      <c r="G27" s="22"/>
      <c r="H27" s="22"/>
      <c r="I27" s="22"/>
      <c r="J27" s="23"/>
      <c r="K27" s="24"/>
      <c r="L27" s="24"/>
      <c r="M27" s="24"/>
      <c r="N27" s="24"/>
      <c r="O27" s="25"/>
      <c r="P27" s="25"/>
      <c r="Q27" s="25"/>
      <c r="R27" s="25"/>
      <c r="S27" s="42"/>
      <c r="T27" s="4"/>
      <c r="U27" s="4"/>
      <c r="V27" s="4"/>
      <c r="W27" s="4"/>
      <c r="X27" s="4"/>
      <c r="Y27" s="4"/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21.95" customHeight="1" x14ac:dyDescent="0.15">
      <c r="A28" s="42"/>
      <c r="B28" s="101"/>
      <c r="C28" s="102"/>
      <c r="D28" s="103"/>
      <c r="E28" s="42"/>
      <c r="F28" s="26" t="s">
        <v>25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56"/>
      <c r="R28" s="42"/>
      <c r="S28" s="42"/>
      <c r="T28" s="4"/>
      <c r="U28" s="4"/>
      <c r="V28" s="4"/>
      <c r="W28" s="4"/>
      <c r="X28" s="4"/>
      <c r="Y28" s="4"/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21.95" customHeight="1" x14ac:dyDescent="0.15">
      <c r="A29" s="42"/>
      <c r="B29" s="101"/>
      <c r="C29" s="102"/>
      <c r="D29" s="103"/>
      <c r="E29" s="42"/>
      <c r="F29" s="203" t="s">
        <v>26</v>
      </c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4"/>
      <c r="U29" s="4"/>
      <c r="V29" s="4"/>
      <c r="W29" s="4"/>
      <c r="X29" s="4"/>
      <c r="Y29" s="4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21.95" customHeight="1" x14ac:dyDescent="0.15">
      <c r="A30" s="42"/>
      <c r="B30" s="101"/>
      <c r="C30" s="102"/>
      <c r="D30" s="103"/>
      <c r="E30" s="42"/>
      <c r="F30" s="203" t="s">
        <v>27</v>
      </c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4"/>
      <c r="U30" s="4"/>
      <c r="V30" s="4"/>
      <c r="W30" s="4"/>
      <c r="X30" s="4"/>
      <c r="Y30" s="4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21.95" customHeight="1" x14ac:dyDescent="0.15">
      <c r="A31" s="42"/>
      <c r="B31" s="101"/>
      <c r="C31" s="102"/>
      <c r="D31" s="103"/>
      <c r="E31" s="42"/>
      <c r="F31" s="203" t="s">
        <v>28</v>
      </c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4"/>
      <c r="U31" s="4"/>
      <c r="V31" s="4"/>
      <c r="W31" s="4"/>
      <c r="X31" s="4"/>
      <c r="Y31" s="4"/>
      <c r="Z31" s="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5" customFormat="1" ht="21.95" customHeight="1" x14ac:dyDescent="0.15">
      <c r="A32" s="42"/>
      <c r="B32" s="101"/>
      <c r="C32" s="102"/>
      <c r="D32" s="103"/>
      <c r="E32" s="42"/>
      <c r="F32" s="218" t="s">
        <v>29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4"/>
      <c r="U32" s="4"/>
      <c r="V32" s="4"/>
      <c r="W32" s="4"/>
      <c r="X32" s="4"/>
      <c r="Y32" s="4"/>
      <c r="Z32" s="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21.95" customHeight="1" x14ac:dyDescent="0.15">
      <c r="A33" s="42"/>
      <c r="B33" s="101"/>
      <c r="C33" s="102"/>
      <c r="D33" s="103"/>
      <c r="E33" s="42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0"/>
      <c r="T33" s="4"/>
      <c r="U33" s="4"/>
      <c r="V33" s="4"/>
      <c r="W33" s="4"/>
      <c r="X33" s="4"/>
      <c r="Y33" s="4"/>
      <c r="Z33" s="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21.95" customHeight="1" x14ac:dyDescent="0.15">
      <c r="A34" s="42"/>
      <c r="B34" s="101"/>
      <c r="C34" s="102"/>
      <c r="D34" s="103"/>
      <c r="E34" s="42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0"/>
      <c r="T34" s="4"/>
      <c r="U34" s="4"/>
      <c r="V34" s="4"/>
      <c r="W34" s="4"/>
      <c r="X34" s="4"/>
      <c r="Y34" s="4"/>
      <c r="Z34" s="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21.95" customHeight="1" x14ac:dyDescent="0.15">
      <c r="A35" s="42"/>
      <c r="B35" s="101"/>
      <c r="C35" s="102"/>
      <c r="D35" s="103"/>
      <c r="E35" s="42"/>
      <c r="F35" s="10"/>
      <c r="G35" s="10"/>
      <c r="H35" s="68"/>
      <c r="I35" s="69"/>
      <c r="J35" s="10"/>
      <c r="K35" s="10"/>
      <c r="L35" s="29"/>
      <c r="M35" s="30"/>
      <c r="N35" s="31"/>
      <c r="O35" s="29"/>
      <c r="P35" s="32"/>
      <c r="Q35" s="33"/>
      <c r="R35" s="34"/>
      <c r="S35" s="10"/>
      <c r="T35" s="4"/>
      <c r="U35" s="4"/>
      <c r="V35" s="4"/>
      <c r="W35" s="4"/>
      <c r="X35" s="4"/>
      <c r="Y35" s="4"/>
      <c r="Z35" s="4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21.95" customHeight="1" x14ac:dyDescent="0.15">
      <c r="A36" s="42"/>
      <c r="B36" s="105"/>
      <c r="C36" s="106"/>
      <c r="D36" s="107"/>
      <c r="E36" s="35"/>
      <c r="F36" s="35"/>
      <c r="G36" s="10"/>
      <c r="H36" s="68"/>
      <c r="I36" s="69"/>
      <c r="J36" s="10"/>
      <c r="K36" s="10"/>
      <c r="L36" s="36"/>
      <c r="M36" s="37"/>
      <c r="N36" s="38"/>
      <c r="O36" s="36"/>
      <c r="P36" s="37"/>
      <c r="Q36" s="36"/>
      <c r="R36" s="38"/>
      <c r="S36" s="39"/>
      <c r="T36" s="4"/>
      <c r="U36" s="4"/>
      <c r="V36" s="4"/>
      <c r="W36" s="4"/>
      <c r="X36" s="4"/>
      <c r="Y36" s="4"/>
      <c r="Z36" s="4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7.9" customHeight="1" x14ac:dyDescent="0.15">
      <c r="A37" s="42"/>
      <c r="B37" s="70"/>
      <c r="C37" s="70"/>
      <c r="D37" s="40"/>
      <c r="E37" s="41"/>
      <c r="F37" s="41"/>
      <c r="G37" s="9"/>
      <c r="H37" s="42"/>
      <c r="I37" s="56"/>
      <c r="J37" s="56"/>
      <c r="K37" s="42"/>
      <c r="L37" s="42"/>
      <c r="M37" s="42"/>
      <c r="N37" s="10"/>
      <c r="O37" s="9"/>
      <c r="P37" s="9"/>
      <c r="Q37" s="9"/>
      <c r="R37" s="9"/>
      <c r="S37" s="42"/>
      <c r="T37" s="4"/>
      <c r="U37" s="4"/>
      <c r="V37" s="4"/>
      <c r="W37" s="4"/>
      <c r="X37" s="4"/>
      <c r="Y37" s="4"/>
      <c r="Z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</sheetData>
  <sheetProtection algorithmName="SHA-512" hashValue="IohF09FCzZlUtR7FNyX7GnQL1v4WbFf78+MBqmkcQ46xbomKcXwUxXthhXjOF/lQMjrkCu1L1z9BDo7afqWzsQ==" saltValue="+eQ/p03gweBrNCUPcrFb9Q==" spinCount="100000" sheet="1" objects="1" scenarios="1" selectLockedCells="1" selectUnlockedCells="1"/>
  <mergeCells count="62">
    <mergeCell ref="F32:S32"/>
    <mergeCell ref="B26:B27"/>
    <mergeCell ref="C26:C27"/>
    <mergeCell ref="D26:D27"/>
    <mergeCell ref="F29:S29"/>
    <mergeCell ref="F30:S30"/>
    <mergeCell ref="F31:S31"/>
    <mergeCell ref="B22:B23"/>
    <mergeCell ref="C22:C23"/>
    <mergeCell ref="D22:D23"/>
    <mergeCell ref="O23:R24"/>
    <mergeCell ref="B24:B25"/>
    <mergeCell ref="C24:C25"/>
    <mergeCell ref="D24:D25"/>
    <mergeCell ref="F25:I26"/>
    <mergeCell ref="J25:J26"/>
    <mergeCell ref="O25:R26"/>
    <mergeCell ref="B18:B19"/>
    <mergeCell ref="C18:C19"/>
    <mergeCell ref="D18:D19"/>
    <mergeCell ref="F18:H18"/>
    <mergeCell ref="I18:R18"/>
    <mergeCell ref="F19:R20"/>
    <mergeCell ref="B20:B21"/>
    <mergeCell ref="C20:C21"/>
    <mergeCell ref="D20:D21"/>
    <mergeCell ref="B16:B17"/>
    <mergeCell ref="C16:C17"/>
    <mergeCell ref="D16:D17"/>
    <mergeCell ref="F17:G17"/>
    <mergeCell ref="I17:J17"/>
    <mergeCell ref="K17:R17"/>
    <mergeCell ref="C14:C15"/>
    <mergeCell ref="D14:D15"/>
    <mergeCell ref="F15:G16"/>
    <mergeCell ref="H15:J16"/>
    <mergeCell ref="K15:M16"/>
    <mergeCell ref="N15:R16"/>
    <mergeCell ref="F13:H14"/>
    <mergeCell ref="I13:R14"/>
    <mergeCell ref="B14:B15"/>
    <mergeCell ref="F7:F8"/>
    <mergeCell ref="G7:R8"/>
    <mergeCell ref="B8:B9"/>
    <mergeCell ref="C8:C9"/>
    <mergeCell ref="D8:D9"/>
    <mergeCell ref="F9:F10"/>
    <mergeCell ref="G9:P10"/>
    <mergeCell ref="Q9:R10"/>
    <mergeCell ref="F11:F12"/>
    <mergeCell ref="G11:J12"/>
    <mergeCell ref="K11:K12"/>
    <mergeCell ref="M11:R12"/>
    <mergeCell ref="B12:B13"/>
    <mergeCell ref="C12:C13"/>
    <mergeCell ref="D12:D13"/>
    <mergeCell ref="B2:R2"/>
    <mergeCell ref="B3:C3"/>
    <mergeCell ref="K3:M3"/>
    <mergeCell ref="B4:C4"/>
    <mergeCell ref="K5:N5"/>
    <mergeCell ref="O5:R5"/>
  </mergeCells>
  <phoneticPr fontId="1"/>
  <dataValidations count="2">
    <dataValidation imeMode="on" allowBlank="1" showInputMessage="1" showErrorMessage="1" sqref="K23:M23 N15:R16 I22:Q22 C8:C36 H15:J16 G9:P10 G7:R8 K15:L15 H17" xr:uid="{70E654E6-AA38-4AC6-A25D-F4800A32AB3D}"/>
    <dataValidation imeMode="fullKatakana" allowBlank="1" showInputMessage="1" showErrorMessage="1" sqref="I18:R18" xr:uid="{24C04EE0-5405-4260-AEC5-2B9266868A4D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0316-FD21-4784-ABBA-4B6DF5A36A23}">
  <sheetPr>
    <tabColor theme="5" tint="0.79998168889431442"/>
    <pageSetUpPr fitToPage="1"/>
  </sheetPr>
  <dimension ref="A1:CK37"/>
  <sheetViews>
    <sheetView showZeros="0" workbookViewId="0"/>
  </sheetViews>
  <sheetFormatPr defaultColWidth="9"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25" width="5.625" style="3" customWidth="1"/>
    <col min="26" max="16384" width="9" style="3"/>
  </cols>
  <sheetData>
    <row r="1" spans="1:89" s="1" customFormat="1" ht="20.100000000000001" customHeight="1" x14ac:dyDescent="0.15">
      <c r="A1" s="130" t="s">
        <v>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42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</row>
    <row r="2" spans="1:89" s="1" customFormat="1" ht="30" customHeight="1" x14ac:dyDescent="0.2">
      <c r="A2" s="42"/>
      <c r="B2" s="288" t="s">
        <v>30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4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90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</row>
    <row r="3" spans="1:89" s="1" customFormat="1" ht="18" customHeight="1" x14ac:dyDescent="0.15">
      <c r="A3" s="42"/>
      <c r="B3" s="139" t="s">
        <v>1</v>
      </c>
      <c r="C3" s="139"/>
      <c r="D3" s="13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91"/>
      <c r="R3" s="126">
        <v>2025</v>
      </c>
      <c r="S3" s="46" t="s">
        <v>2</v>
      </c>
      <c r="T3" s="126">
        <v>4</v>
      </c>
      <c r="U3" s="46" t="s">
        <v>3</v>
      </c>
      <c r="V3" s="45">
        <v>20</v>
      </c>
      <c r="W3" s="46" t="s">
        <v>4</v>
      </c>
      <c r="X3" s="4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90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</row>
    <row r="4" spans="1:89" s="1" customFormat="1" ht="20.100000000000001" customHeight="1" x14ac:dyDescent="0.15">
      <c r="A4" s="42"/>
      <c r="B4" s="42" t="s">
        <v>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90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</row>
    <row r="5" spans="1:89" s="1" customFormat="1" ht="21.95" customHeight="1" x14ac:dyDescent="0.15">
      <c r="A5" s="42"/>
      <c r="B5" s="42"/>
      <c r="C5" s="42"/>
      <c r="D5" s="42"/>
      <c r="E5" s="42"/>
      <c r="F5" s="42"/>
      <c r="G5" s="42"/>
      <c r="H5" s="42"/>
      <c r="I5" s="61"/>
      <c r="J5" s="42"/>
      <c r="K5" s="56"/>
      <c r="L5" s="42"/>
      <c r="M5" s="42"/>
      <c r="N5" s="48"/>
      <c r="O5" s="42"/>
      <c r="P5" s="61"/>
      <c r="Q5" s="48"/>
      <c r="R5" s="142" t="s">
        <v>6</v>
      </c>
      <c r="S5" s="143"/>
      <c r="T5" s="273">
        <v>12345</v>
      </c>
      <c r="U5" s="274"/>
      <c r="V5" s="274"/>
      <c r="W5" s="275"/>
      <c r="X5" s="4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90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</row>
    <row r="6" spans="1:89" s="1" customFormat="1" ht="6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8"/>
      <c r="M6" s="49"/>
      <c r="N6" s="49"/>
      <c r="O6" s="50"/>
      <c r="P6" s="50"/>
      <c r="Q6" s="50"/>
      <c r="R6" s="7"/>
      <c r="S6" s="7"/>
      <c r="T6" s="7"/>
      <c r="U6" s="7"/>
      <c r="V6" s="8"/>
      <c r="W6" s="50"/>
      <c r="X6" s="4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90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</row>
    <row r="7" spans="1:89" s="1" customFormat="1" ht="21.95" customHeight="1" x14ac:dyDescent="0.15">
      <c r="A7" s="4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121" t="s">
        <v>62</v>
      </c>
      <c r="O7" s="124"/>
      <c r="P7" s="124"/>
      <c r="Q7" s="124"/>
      <c r="R7" s="124"/>
      <c r="S7" s="124"/>
      <c r="T7" s="124"/>
      <c r="U7" s="124"/>
      <c r="V7" s="124"/>
      <c r="W7" s="125"/>
      <c r="X7" s="4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90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</row>
    <row r="8" spans="1:89" s="1" customFormat="1" ht="23.1" customHeight="1" x14ac:dyDescent="0.2">
      <c r="A8" s="42"/>
      <c r="B8" s="71" t="s">
        <v>7</v>
      </c>
      <c r="C8" s="131" t="s">
        <v>51</v>
      </c>
      <c r="D8" s="92"/>
      <c r="E8" s="55"/>
      <c r="F8" s="55"/>
      <c r="G8" s="93"/>
      <c r="H8" s="93"/>
      <c r="I8" s="93"/>
      <c r="J8" s="93"/>
      <c r="K8" s="93"/>
      <c r="L8" s="93"/>
      <c r="M8" s="48"/>
      <c r="N8" s="289" t="s">
        <v>50</v>
      </c>
      <c r="O8" s="290"/>
      <c r="P8" s="290"/>
      <c r="Q8" s="290"/>
      <c r="R8" s="290"/>
      <c r="S8" s="290"/>
      <c r="T8" s="290"/>
      <c r="U8" s="290"/>
      <c r="V8" s="290"/>
      <c r="W8" s="291"/>
      <c r="X8" s="4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90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</row>
    <row r="9" spans="1:89" s="1" customFormat="1" ht="21.95" customHeight="1" x14ac:dyDescent="0.2">
      <c r="A9" s="42"/>
      <c r="B9" s="94"/>
      <c r="C9" s="56"/>
      <c r="D9" s="92"/>
      <c r="E9" s="55"/>
      <c r="F9" s="55"/>
      <c r="G9" s="93"/>
      <c r="H9" s="93"/>
      <c r="I9" s="93"/>
      <c r="J9" s="93"/>
      <c r="K9" s="93"/>
      <c r="L9" s="93"/>
      <c r="M9" s="48"/>
      <c r="N9" s="292" t="s">
        <v>63</v>
      </c>
      <c r="O9" s="293"/>
      <c r="P9" s="293"/>
      <c r="Q9" s="293"/>
      <c r="R9" s="293"/>
      <c r="S9" s="293"/>
      <c r="T9" s="293"/>
      <c r="U9" s="293"/>
      <c r="V9" s="293"/>
      <c r="W9" s="294"/>
      <c r="X9" s="4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90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</row>
    <row r="10" spans="1:89" s="1" customFormat="1" ht="23.1" customHeight="1" x14ac:dyDescent="0.15">
      <c r="A10" s="42"/>
      <c r="B10" s="71" t="s">
        <v>31</v>
      </c>
      <c r="C10" s="298" t="s">
        <v>52</v>
      </c>
      <c r="D10" s="299"/>
      <c r="E10" s="300"/>
      <c r="F10" s="69"/>
      <c r="G10" s="69"/>
      <c r="H10" s="252" t="s">
        <v>32</v>
      </c>
      <c r="I10" s="253"/>
      <c r="J10" s="301">
        <f>SUM(Q14:S25)</f>
        <v>3018182</v>
      </c>
      <c r="K10" s="302"/>
      <c r="L10" s="95" t="s">
        <v>23</v>
      </c>
      <c r="M10" s="72"/>
      <c r="N10" s="295"/>
      <c r="O10" s="296"/>
      <c r="P10" s="296"/>
      <c r="Q10" s="296"/>
      <c r="R10" s="296"/>
      <c r="S10" s="296"/>
      <c r="T10" s="296"/>
      <c r="U10" s="296"/>
      <c r="V10" s="296"/>
      <c r="W10" s="297"/>
      <c r="X10" s="4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90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</row>
    <row r="11" spans="1:89" s="1" customFormat="1" ht="11.1" customHeight="1" x14ac:dyDescent="0.15">
      <c r="A11" s="42"/>
      <c r="B11" s="42"/>
      <c r="C11" s="42"/>
      <c r="D11" s="42"/>
      <c r="E11" s="42"/>
      <c r="F11" s="42"/>
      <c r="G11" s="42"/>
      <c r="H11" s="73"/>
      <c r="I11" s="73"/>
      <c r="J11" s="74"/>
      <c r="K11" s="74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90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</row>
    <row r="12" spans="1:89" s="5" customFormat="1" ht="15" customHeight="1" x14ac:dyDescent="0.15">
      <c r="A12" s="56"/>
      <c r="B12" s="257" t="s">
        <v>33</v>
      </c>
      <c r="C12" s="258"/>
      <c r="D12" s="258"/>
      <c r="E12" s="228" t="s">
        <v>34</v>
      </c>
      <c r="F12" s="261"/>
      <c r="G12" s="228" t="s">
        <v>35</v>
      </c>
      <c r="H12" s="229"/>
      <c r="I12" s="228" t="s">
        <v>36</v>
      </c>
      <c r="J12" s="229"/>
      <c r="K12" s="228" t="s">
        <v>37</v>
      </c>
      <c r="L12" s="229"/>
      <c r="M12" s="229"/>
      <c r="N12" s="232" t="s">
        <v>38</v>
      </c>
      <c r="O12" s="233"/>
      <c r="P12" s="233"/>
      <c r="Q12" s="233"/>
      <c r="R12" s="233"/>
      <c r="S12" s="233"/>
      <c r="T12" s="228" t="s">
        <v>39</v>
      </c>
      <c r="U12" s="229"/>
      <c r="V12" s="229"/>
      <c r="W12" s="234"/>
      <c r="X12" s="56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90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</row>
    <row r="13" spans="1:89" s="6" customFormat="1" ht="15" customHeight="1" x14ac:dyDescent="0.15">
      <c r="A13" s="48"/>
      <c r="B13" s="259"/>
      <c r="C13" s="260"/>
      <c r="D13" s="260"/>
      <c r="E13" s="235" t="s">
        <v>40</v>
      </c>
      <c r="F13" s="236"/>
      <c r="G13" s="235" t="s">
        <v>40</v>
      </c>
      <c r="H13" s="237"/>
      <c r="I13" s="235" t="s">
        <v>40</v>
      </c>
      <c r="J13" s="237"/>
      <c r="K13" s="235" t="s">
        <v>40</v>
      </c>
      <c r="L13" s="237"/>
      <c r="M13" s="237"/>
      <c r="N13" s="96" t="s">
        <v>41</v>
      </c>
      <c r="O13" s="96" t="s">
        <v>42</v>
      </c>
      <c r="P13" s="96" t="s">
        <v>43</v>
      </c>
      <c r="Q13" s="238" t="s">
        <v>44</v>
      </c>
      <c r="R13" s="239"/>
      <c r="S13" s="239"/>
      <c r="T13" s="240" t="s">
        <v>40</v>
      </c>
      <c r="U13" s="241"/>
      <c r="V13" s="241"/>
      <c r="W13" s="242"/>
      <c r="X13" s="4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90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</row>
    <row r="14" spans="1:89" s="1" customFormat="1" ht="23.1" customHeight="1" x14ac:dyDescent="0.15">
      <c r="A14" s="42"/>
      <c r="B14" s="306" t="s">
        <v>55</v>
      </c>
      <c r="C14" s="307"/>
      <c r="D14" s="307"/>
      <c r="E14" s="309">
        <v>5000000</v>
      </c>
      <c r="F14" s="310"/>
      <c r="G14" s="309">
        <v>100000</v>
      </c>
      <c r="H14" s="311"/>
      <c r="I14" s="309">
        <f t="shared" ref="I14:I25" si="0">SUM(E14:H14)</f>
        <v>5100000</v>
      </c>
      <c r="J14" s="311"/>
      <c r="K14" s="309">
        <v>2000000</v>
      </c>
      <c r="L14" s="311"/>
      <c r="M14" s="311"/>
      <c r="N14" s="133">
        <v>1</v>
      </c>
      <c r="O14" s="134" t="s">
        <v>56</v>
      </c>
      <c r="P14" s="132"/>
      <c r="Q14" s="309">
        <v>3000000</v>
      </c>
      <c r="R14" s="311"/>
      <c r="S14" s="311"/>
      <c r="T14" s="303">
        <f t="shared" ref="T14:T25" si="1">IF(E14="","",I14-K14-Q14)</f>
        <v>100000</v>
      </c>
      <c r="U14" s="304"/>
      <c r="V14" s="304"/>
      <c r="W14" s="305"/>
      <c r="X14" s="4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90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</row>
    <row r="15" spans="1:89" s="1" customFormat="1" ht="23.1" customHeight="1" x14ac:dyDescent="0.15">
      <c r="A15" s="42"/>
      <c r="B15" s="306" t="s">
        <v>57</v>
      </c>
      <c r="C15" s="307"/>
      <c r="D15" s="307"/>
      <c r="E15" s="303"/>
      <c r="F15" s="308"/>
      <c r="G15" s="303"/>
      <c r="H15" s="304"/>
      <c r="I15" s="303">
        <f t="shared" si="0"/>
        <v>0</v>
      </c>
      <c r="J15" s="304"/>
      <c r="K15" s="303"/>
      <c r="L15" s="304"/>
      <c r="M15" s="304"/>
      <c r="N15" s="136">
        <v>1</v>
      </c>
      <c r="O15" s="137" t="s">
        <v>56</v>
      </c>
      <c r="P15" s="135"/>
      <c r="Q15" s="303">
        <v>18182</v>
      </c>
      <c r="R15" s="304"/>
      <c r="S15" s="304"/>
      <c r="T15" s="303" t="str">
        <f t="shared" si="1"/>
        <v/>
      </c>
      <c r="U15" s="304"/>
      <c r="V15" s="304"/>
      <c r="W15" s="305"/>
      <c r="X15" s="4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90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</row>
    <row r="16" spans="1:89" s="1" customFormat="1" ht="23.1" customHeight="1" x14ac:dyDescent="0.15">
      <c r="A16" s="42"/>
      <c r="B16" s="222"/>
      <c r="C16" s="223"/>
      <c r="D16" s="223"/>
      <c r="E16" s="219"/>
      <c r="F16" s="224"/>
      <c r="G16" s="219"/>
      <c r="H16" s="220"/>
      <c r="I16" s="219">
        <f t="shared" si="0"/>
        <v>0</v>
      </c>
      <c r="J16" s="220"/>
      <c r="K16" s="219"/>
      <c r="L16" s="220"/>
      <c r="M16" s="220"/>
      <c r="N16" s="112"/>
      <c r="O16" s="113"/>
      <c r="P16" s="108"/>
      <c r="Q16" s="219">
        <f t="shared" ref="Q16:Q25" si="2">ROUNDDOWN(N16*P16,0)</f>
        <v>0</v>
      </c>
      <c r="R16" s="220"/>
      <c r="S16" s="220"/>
      <c r="T16" s="219" t="str">
        <f t="shared" si="1"/>
        <v/>
      </c>
      <c r="U16" s="220"/>
      <c r="V16" s="220"/>
      <c r="W16" s="221"/>
      <c r="X16" s="4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90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</row>
    <row r="17" spans="1:89" s="1" customFormat="1" ht="23.1" customHeight="1" x14ac:dyDescent="0.15">
      <c r="A17" s="42"/>
      <c r="B17" s="222"/>
      <c r="C17" s="223"/>
      <c r="D17" s="223"/>
      <c r="E17" s="219"/>
      <c r="F17" s="224"/>
      <c r="G17" s="219"/>
      <c r="H17" s="220"/>
      <c r="I17" s="219">
        <f t="shared" si="0"/>
        <v>0</v>
      </c>
      <c r="J17" s="220"/>
      <c r="K17" s="219"/>
      <c r="L17" s="220"/>
      <c r="M17" s="220"/>
      <c r="N17" s="112"/>
      <c r="O17" s="113"/>
      <c r="P17" s="108"/>
      <c r="Q17" s="219">
        <f t="shared" si="2"/>
        <v>0</v>
      </c>
      <c r="R17" s="220"/>
      <c r="S17" s="220"/>
      <c r="T17" s="219" t="str">
        <f t="shared" si="1"/>
        <v/>
      </c>
      <c r="U17" s="220"/>
      <c r="V17" s="220"/>
      <c r="W17" s="221"/>
      <c r="X17" s="4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90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</row>
    <row r="18" spans="1:89" s="1" customFormat="1" ht="23.1" customHeight="1" x14ac:dyDescent="0.15">
      <c r="A18" s="42"/>
      <c r="B18" s="222"/>
      <c r="C18" s="223"/>
      <c r="D18" s="223"/>
      <c r="E18" s="219"/>
      <c r="F18" s="224"/>
      <c r="G18" s="219"/>
      <c r="H18" s="220"/>
      <c r="I18" s="219">
        <f t="shared" si="0"/>
        <v>0</v>
      </c>
      <c r="J18" s="220"/>
      <c r="K18" s="219"/>
      <c r="L18" s="220"/>
      <c r="M18" s="220"/>
      <c r="N18" s="112"/>
      <c r="O18" s="113"/>
      <c r="P18" s="108"/>
      <c r="Q18" s="219">
        <f t="shared" si="2"/>
        <v>0</v>
      </c>
      <c r="R18" s="220"/>
      <c r="S18" s="220"/>
      <c r="T18" s="219" t="str">
        <f t="shared" si="1"/>
        <v/>
      </c>
      <c r="U18" s="220"/>
      <c r="V18" s="220"/>
      <c r="W18" s="221"/>
      <c r="X18" s="4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90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</row>
    <row r="19" spans="1:89" s="1" customFormat="1" ht="23.1" customHeight="1" x14ac:dyDescent="0.15">
      <c r="A19" s="42"/>
      <c r="B19" s="222"/>
      <c r="C19" s="223"/>
      <c r="D19" s="223"/>
      <c r="E19" s="219"/>
      <c r="F19" s="224"/>
      <c r="G19" s="219"/>
      <c r="H19" s="220"/>
      <c r="I19" s="219">
        <f t="shared" si="0"/>
        <v>0</v>
      </c>
      <c r="J19" s="220"/>
      <c r="K19" s="219"/>
      <c r="L19" s="220"/>
      <c r="M19" s="220"/>
      <c r="N19" s="112"/>
      <c r="O19" s="113"/>
      <c r="P19" s="108"/>
      <c r="Q19" s="219">
        <f t="shared" si="2"/>
        <v>0</v>
      </c>
      <c r="R19" s="220"/>
      <c r="S19" s="220"/>
      <c r="T19" s="219" t="str">
        <f t="shared" si="1"/>
        <v/>
      </c>
      <c r="U19" s="220"/>
      <c r="V19" s="220"/>
      <c r="W19" s="221"/>
      <c r="X19" s="4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90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</row>
    <row r="20" spans="1:89" s="1" customFormat="1" ht="23.1" customHeight="1" x14ac:dyDescent="0.15">
      <c r="A20" s="42"/>
      <c r="B20" s="222"/>
      <c r="C20" s="223"/>
      <c r="D20" s="223"/>
      <c r="E20" s="219"/>
      <c r="F20" s="224"/>
      <c r="G20" s="219"/>
      <c r="H20" s="220"/>
      <c r="I20" s="219">
        <f t="shared" si="0"/>
        <v>0</v>
      </c>
      <c r="J20" s="220"/>
      <c r="K20" s="219"/>
      <c r="L20" s="220"/>
      <c r="M20" s="220"/>
      <c r="N20" s="112"/>
      <c r="O20" s="113"/>
      <c r="P20" s="108"/>
      <c r="Q20" s="219">
        <f t="shared" si="2"/>
        <v>0</v>
      </c>
      <c r="R20" s="220"/>
      <c r="S20" s="220"/>
      <c r="T20" s="219" t="str">
        <f t="shared" si="1"/>
        <v/>
      </c>
      <c r="U20" s="220"/>
      <c r="V20" s="220"/>
      <c r="W20" s="221"/>
      <c r="X20" s="4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90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</row>
    <row r="21" spans="1:89" s="1" customFormat="1" ht="23.1" customHeight="1" x14ac:dyDescent="0.15">
      <c r="A21" s="42"/>
      <c r="B21" s="222"/>
      <c r="C21" s="223"/>
      <c r="D21" s="223"/>
      <c r="E21" s="219"/>
      <c r="F21" s="224"/>
      <c r="G21" s="219"/>
      <c r="H21" s="220"/>
      <c r="I21" s="219">
        <f t="shared" si="0"/>
        <v>0</v>
      </c>
      <c r="J21" s="220"/>
      <c r="K21" s="219"/>
      <c r="L21" s="220"/>
      <c r="M21" s="220"/>
      <c r="N21" s="112"/>
      <c r="O21" s="113"/>
      <c r="P21" s="108"/>
      <c r="Q21" s="219">
        <f t="shared" si="2"/>
        <v>0</v>
      </c>
      <c r="R21" s="220"/>
      <c r="S21" s="220"/>
      <c r="T21" s="219" t="str">
        <f t="shared" si="1"/>
        <v/>
      </c>
      <c r="U21" s="220"/>
      <c r="V21" s="220"/>
      <c r="W21" s="221"/>
      <c r="X21" s="4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90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</row>
    <row r="22" spans="1:89" s="1" customFormat="1" ht="23.1" customHeight="1" x14ac:dyDescent="0.15">
      <c r="A22" s="42"/>
      <c r="B22" s="222"/>
      <c r="C22" s="223"/>
      <c r="D22" s="223"/>
      <c r="E22" s="219"/>
      <c r="F22" s="224"/>
      <c r="G22" s="219"/>
      <c r="H22" s="220"/>
      <c r="I22" s="219">
        <f t="shared" si="0"/>
        <v>0</v>
      </c>
      <c r="J22" s="220"/>
      <c r="K22" s="219"/>
      <c r="L22" s="220"/>
      <c r="M22" s="220"/>
      <c r="N22" s="112"/>
      <c r="O22" s="113"/>
      <c r="P22" s="108"/>
      <c r="Q22" s="219">
        <f t="shared" si="2"/>
        <v>0</v>
      </c>
      <c r="R22" s="220"/>
      <c r="S22" s="220"/>
      <c r="T22" s="219" t="str">
        <f t="shared" si="1"/>
        <v/>
      </c>
      <c r="U22" s="220"/>
      <c r="V22" s="220"/>
      <c r="W22" s="221"/>
      <c r="X22" s="4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90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</row>
    <row r="23" spans="1:89" s="1" customFormat="1" ht="23.1" customHeight="1" x14ac:dyDescent="0.15">
      <c r="A23" s="42"/>
      <c r="B23" s="222"/>
      <c r="C23" s="223"/>
      <c r="D23" s="223"/>
      <c r="E23" s="219"/>
      <c r="F23" s="224"/>
      <c r="G23" s="219"/>
      <c r="H23" s="220"/>
      <c r="I23" s="219">
        <f t="shared" si="0"/>
        <v>0</v>
      </c>
      <c r="J23" s="220"/>
      <c r="K23" s="219"/>
      <c r="L23" s="220"/>
      <c r="M23" s="220"/>
      <c r="N23" s="112"/>
      <c r="O23" s="113"/>
      <c r="P23" s="108"/>
      <c r="Q23" s="219">
        <f t="shared" si="2"/>
        <v>0</v>
      </c>
      <c r="R23" s="220"/>
      <c r="S23" s="220"/>
      <c r="T23" s="219" t="str">
        <f t="shared" si="1"/>
        <v/>
      </c>
      <c r="U23" s="220"/>
      <c r="V23" s="220"/>
      <c r="W23" s="221"/>
      <c r="X23" s="4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90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</row>
    <row r="24" spans="1:89" s="1" customFormat="1" ht="23.1" customHeight="1" x14ac:dyDescent="0.15">
      <c r="A24" s="42"/>
      <c r="B24" s="222"/>
      <c r="C24" s="223"/>
      <c r="D24" s="223"/>
      <c r="E24" s="219"/>
      <c r="F24" s="224"/>
      <c r="G24" s="219"/>
      <c r="H24" s="220"/>
      <c r="I24" s="219">
        <f t="shared" si="0"/>
        <v>0</v>
      </c>
      <c r="J24" s="220"/>
      <c r="K24" s="219"/>
      <c r="L24" s="220"/>
      <c r="M24" s="220"/>
      <c r="N24" s="112"/>
      <c r="O24" s="113"/>
      <c r="P24" s="108"/>
      <c r="Q24" s="219">
        <f t="shared" si="2"/>
        <v>0</v>
      </c>
      <c r="R24" s="220"/>
      <c r="S24" s="220"/>
      <c r="T24" s="219" t="str">
        <f t="shared" si="1"/>
        <v/>
      </c>
      <c r="U24" s="220"/>
      <c r="V24" s="220"/>
      <c r="W24" s="221"/>
      <c r="X24" s="4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90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</row>
    <row r="25" spans="1:89" s="1" customFormat="1" ht="23.1" customHeight="1" x14ac:dyDescent="0.15">
      <c r="A25" s="42"/>
      <c r="B25" s="266"/>
      <c r="C25" s="267"/>
      <c r="D25" s="267"/>
      <c r="E25" s="268"/>
      <c r="F25" s="269"/>
      <c r="G25" s="268"/>
      <c r="H25" s="270"/>
      <c r="I25" s="268">
        <f t="shared" si="0"/>
        <v>0</v>
      </c>
      <c r="J25" s="270"/>
      <c r="K25" s="268"/>
      <c r="L25" s="270"/>
      <c r="M25" s="270"/>
      <c r="N25" s="114"/>
      <c r="O25" s="115"/>
      <c r="P25" s="109"/>
      <c r="Q25" s="268">
        <f t="shared" si="2"/>
        <v>0</v>
      </c>
      <c r="R25" s="270"/>
      <c r="S25" s="270"/>
      <c r="T25" s="268" t="str">
        <f t="shared" si="1"/>
        <v/>
      </c>
      <c r="U25" s="270"/>
      <c r="V25" s="270"/>
      <c r="W25" s="271"/>
      <c r="X25" s="4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90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</row>
    <row r="26" spans="1:89" s="1" customFormat="1" ht="9.9499999999999993" customHeight="1" x14ac:dyDescent="0.15">
      <c r="A26" s="42"/>
      <c r="B26" s="262" t="s">
        <v>45</v>
      </c>
      <c r="C26" s="262"/>
      <c r="D26" s="262"/>
      <c r="E26" s="262"/>
      <c r="F26" s="262"/>
      <c r="G26" s="97"/>
      <c r="H26" s="97"/>
      <c r="I26" s="97"/>
      <c r="J26" s="75"/>
      <c r="K26" s="75"/>
      <c r="L26" s="75"/>
      <c r="M26" s="75"/>
      <c r="N26" s="75"/>
      <c r="O26" s="75"/>
      <c r="P26" s="75"/>
      <c r="Q26" s="76"/>
      <c r="R26" s="76"/>
      <c r="S26" s="76"/>
      <c r="T26" s="77"/>
      <c r="U26" s="77"/>
      <c r="V26" s="77"/>
      <c r="W26" s="77"/>
      <c r="X26" s="4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9" s="1" customFormat="1" ht="11.1" customHeight="1" x14ac:dyDescent="0.15">
      <c r="A27" s="42"/>
      <c r="B27" s="263"/>
      <c r="C27" s="263"/>
      <c r="D27" s="263"/>
      <c r="E27" s="263"/>
      <c r="F27" s="263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9"/>
      <c r="S27" s="99"/>
      <c r="T27" s="78"/>
      <c r="U27" s="79"/>
      <c r="V27" s="80"/>
      <c r="W27" s="81"/>
      <c r="X27" s="4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9" s="1" customFormat="1" ht="11.1" customHeight="1" x14ac:dyDescent="0.15">
      <c r="A28" s="42"/>
      <c r="B28" s="264" t="s">
        <v>46</v>
      </c>
      <c r="C28" s="264"/>
      <c r="D28" s="264"/>
      <c r="E28" s="264"/>
      <c r="F28" s="264"/>
      <c r="G28" s="265" t="s">
        <v>47</v>
      </c>
      <c r="H28" s="265"/>
      <c r="I28" s="265"/>
      <c r="J28" s="265"/>
      <c r="K28" s="265"/>
      <c r="L28" s="265"/>
      <c r="M28" s="265"/>
      <c r="N28" s="265"/>
      <c r="O28" s="265"/>
      <c r="P28" s="265"/>
      <c r="Q28" s="99"/>
      <c r="R28" s="99"/>
      <c r="S28" s="99"/>
      <c r="T28" s="82"/>
      <c r="U28" s="9"/>
      <c r="V28" s="83"/>
      <c r="W28" s="84"/>
      <c r="X28" s="4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89" s="1" customFormat="1" ht="6.95" customHeight="1" x14ac:dyDescent="0.15">
      <c r="A29" s="42"/>
      <c r="B29" s="264"/>
      <c r="C29" s="264"/>
      <c r="D29" s="264"/>
      <c r="E29" s="264"/>
      <c r="F29" s="264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99"/>
      <c r="R29" s="99"/>
      <c r="S29" s="99"/>
      <c r="T29" s="82"/>
      <c r="U29" s="9"/>
      <c r="V29" s="83"/>
      <c r="W29" s="84"/>
      <c r="X29" s="4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9" s="1" customFormat="1" ht="15" customHeight="1" x14ac:dyDescent="0.15">
      <c r="A30" s="42"/>
      <c r="B30" s="265" t="s">
        <v>48</v>
      </c>
      <c r="C30" s="265"/>
      <c r="D30" s="265"/>
      <c r="E30" s="265"/>
      <c r="F30" s="265"/>
      <c r="G30" s="265" t="s">
        <v>49</v>
      </c>
      <c r="H30" s="265"/>
      <c r="I30" s="265"/>
      <c r="J30" s="265"/>
      <c r="K30" s="265"/>
      <c r="L30" s="265"/>
      <c r="M30" s="265"/>
      <c r="N30" s="265"/>
      <c r="O30" s="265"/>
      <c r="P30" s="265"/>
      <c r="Q30" s="99"/>
      <c r="R30" s="99"/>
      <c r="S30" s="99"/>
      <c r="T30" s="85"/>
      <c r="U30" s="86"/>
      <c r="V30" s="87"/>
      <c r="W30" s="88"/>
      <c r="X30" s="4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9" s="1" customFormat="1" ht="7.9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100"/>
    </row>
    <row r="32" spans="1:89" x14ac:dyDescent="0.15">
      <c r="Y32" s="2"/>
    </row>
    <row r="33" spans="25:25" x14ac:dyDescent="0.15">
      <c r="Y33" s="2"/>
    </row>
    <row r="34" spans="25:25" x14ac:dyDescent="0.15">
      <c r="Y34" s="2"/>
    </row>
    <row r="35" spans="25:25" x14ac:dyDescent="0.15">
      <c r="Y35" s="2"/>
    </row>
    <row r="36" spans="25:25" x14ac:dyDescent="0.15">
      <c r="Y36" s="2"/>
    </row>
    <row r="37" spans="25:25" x14ac:dyDescent="0.15">
      <c r="Y37" s="2"/>
    </row>
  </sheetData>
  <sheetProtection algorithmName="SHA-512" hashValue="K4FfCSIgMDta1Kmvaino46aReeLJKkUMqaY+zTr/yeZ5qg5Q4tdqCXKLCu6QYQQ4IfjhtqR/JxilKeKM6dLkgg==" saltValue="Pe8d9haX8sm6i9YtGB4dDA==" spinCount="100000" sheet="1" objects="1" scenarios="1" selectLockedCells="1" selectUnlockedCells="1"/>
  <dataConsolidate/>
  <mergeCells count="111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T22:W22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Q21:S21"/>
    <mergeCell ref="T21:W21"/>
    <mergeCell ref="B20:D20"/>
    <mergeCell ref="E20:F20"/>
    <mergeCell ref="G20:H20"/>
    <mergeCell ref="I20:J20"/>
    <mergeCell ref="K20:M20"/>
    <mergeCell ref="Q20:S20"/>
    <mergeCell ref="T18:W18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G18:H18"/>
    <mergeCell ref="I18:J18"/>
    <mergeCell ref="K18:M18"/>
    <mergeCell ref="Q18:S18"/>
    <mergeCell ref="T16:W16"/>
    <mergeCell ref="B17:D17"/>
    <mergeCell ref="E17:F17"/>
    <mergeCell ref="G17:H17"/>
    <mergeCell ref="I17:J17"/>
    <mergeCell ref="K17:M17"/>
    <mergeCell ref="Q17:S17"/>
    <mergeCell ref="T17:W17"/>
    <mergeCell ref="B16:D16"/>
    <mergeCell ref="E16:F16"/>
    <mergeCell ref="G16:H16"/>
    <mergeCell ref="I16:J16"/>
    <mergeCell ref="K16:M16"/>
    <mergeCell ref="Q16:S16"/>
    <mergeCell ref="T14:W14"/>
    <mergeCell ref="B15:D15"/>
    <mergeCell ref="E15:F15"/>
    <mergeCell ref="G15:H15"/>
    <mergeCell ref="I15:J15"/>
    <mergeCell ref="K15:M15"/>
    <mergeCell ref="Q15:S15"/>
    <mergeCell ref="T15:W15"/>
    <mergeCell ref="B14:D14"/>
    <mergeCell ref="E14:F14"/>
    <mergeCell ref="G14:H14"/>
    <mergeCell ref="I14:J14"/>
    <mergeCell ref="K14:M14"/>
    <mergeCell ref="Q14:S14"/>
    <mergeCell ref="T12:W12"/>
    <mergeCell ref="E13:F13"/>
    <mergeCell ref="G13:H13"/>
    <mergeCell ref="I13:J13"/>
    <mergeCell ref="K13:M13"/>
    <mergeCell ref="Q13:S13"/>
    <mergeCell ref="T13:W13"/>
    <mergeCell ref="B12:D13"/>
    <mergeCell ref="E12:F12"/>
    <mergeCell ref="G12:H12"/>
    <mergeCell ref="I12:J12"/>
    <mergeCell ref="K12:M12"/>
    <mergeCell ref="N12:S12"/>
    <mergeCell ref="B2:W2"/>
    <mergeCell ref="B3:D3"/>
    <mergeCell ref="R5:S5"/>
    <mergeCell ref="T5:W5"/>
    <mergeCell ref="N8:W8"/>
    <mergeCell ref="N9:W10"/>
    <mergeCell ref="C10:E10"/>
    <mergeCell ref="H10:I10"/>
    <mergeCell ref="J10:K10"/>
  </mergeCells>
  <phoneticPr fontId="1"/>
  <dataValidations count="1">
    <dataValidation imeMode="on" allowBlank="1" showInputMessage="1" showErrorMessage="1" sqref="O14:O25 C10:E10 B14:D25 O7:W7 N8:N9" xr:uid="{D26F59F0-CBE3-476B-8ECC-B55BE9B5FAB3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4ECA-0A93-4308-AB99-CCBE439C7DAB}">
  <sheetPr>
    <tabColor theme="5" tint="0.79998168889431442"/>
    <pageSetUpPr fitToPage="1"/>
  </sheetPr>
  <dimension ref="A1:CK37"/>
  <sheetViews>
    <sheetView showZeros="0" workbookViewId="0"/>
  </sheetViews>
  <sheetFormatPr defaultColWidth="9" defaultRowHeight="13.5" x14ac:dyDescent="0.15"/>
  <cols>
    <col min="1" max="1" width="5.625" style="1" customWidth="1"/>
    <col min="2" max="2" width="9.625" style="1" customWidth="1"/>
    <col min="3" max="3" width="10.625" style="1" customWidth="1"/>
    <col min="4" max="4" width="9.125" style="1" customWidth="1"/>
    <col min="5" max="5" width="11.625" style="1" customWidth="1"/>
    <col min="6" max="6" width="1.625" style="1" customWidth="1"/>
    <col min="7" max="7" width="3.625" style="1" customWidth="1"/>
    <col min="8" max="8" width="9.625" style="1" customWidth="1"/>
    <col min="9" max="9" width="4.625" style="1" customWidth="1"/>
    <col min="10" max="10" width="8.625" style="1" customWidth="1"/>
    <col min="11" max="11" width="4.625" style="1" customWidth="1"/>
    <col min="12" max="12" width="3.625" style="1" customWidth="1"/>
    <col min="13" max="13" width="5.125" style="1" customWidth="1"/>
    <col min="14" max="14" width="6.625" style="1" customWidth="1"/>
    <col min="15" max="15" width="5.125" style="1" customWidth="1"/>
    <col min="16" max="16" width="8.625" style="1" customWidth="1"/>
    <col min="17" max="17" width="2.125" style="1" customWidth="1"/>
    <col min="18" max="18" width="8.125" style="1" customWidth="1"/>
    <col min="19" max="23" width="3.25" style="1" customWidth="1"/>
    <col min="24" max="24" width="5.625" style="1" customWidth="1"/>
    <col min="25" max="25" width="5.625" style="3" customWidth="1"/>
    <col min="26" max="16384" width="9" style="3"/>
  </cols>
  <sheetData>
    <row r="1" spans="1:89" s="1" customFormat="1" ht="20.100000000000001" customHeight="1" x14ac:dyDescent="0.15">
      <c r="A1" s="130" t="s">
        <v>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42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</row>
    <row r="2" spans="1:89" s="1" customFormat="1" ht="30" customHeight="1" x14ac:dyDescent="0.2">
      <c r="A2" s="42"/>
      <c r="B2" s="288" t="s">
        <v>30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4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90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</row>
    <row r="3" spans="1:89" s="1" customFormat="1" ht="18" customHeight="1" x14ac:dyDescent="0.15">
      <c r="A3" s="42"/>
      <c r="B3" s="139" t="s">
        <v>1</v>
      </c>
      <c r="C3" s="139"/>
      <c r="D3" s="13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91"/>
      <c r="R3" s="126">
        <v>2025</v>
      </c>
      <c r="S3" s="46" t="s">
        <v>2</v>
      </c>
      <c r="T3" s="126">
        <v>4</v>
      </c>
      <c r="U3" s="46" t="s">
        <v>3</v>
      </c>
      <c r="V3" s="45">
        <v>20</v>
      </c>
      <c r="W3" s="46" t="s">
        <v>4</v>
      </c>
      <c r="X3" s="4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90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</row>
    <row r="4" spans="1:89" s="1" customFormat="1" ht="20.100000000000001" customHeight="1" x14ac:dyDescent="0.15">
      <c r="A4" s="42"/>
      <c r="B4" s="42" t="s">
        <v>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90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</row>
    <row r="5" spans="1:89" s="1" customFormat="1" ht="21.95" customHeight="1" x14ac:dyDescent="0.15">
      <c r="A5" s="42"/>
      <c r="B5" s="42"/>
      <c r="C5" s="42"/>
      <c r="D5" s="42"/>
      <c r="E5" s="42"/>
      <c r="F5" s="42"/>
      <c r="G5" s="42"/>
      <c r="H5" s="42"/>
      <c r="I5" s="61"/>
      <c r="J5" s="42"/>
      <c r="K5" s="56"/>
      <c r="L5" s="42"/>
      <c r="M5" s="42"/>
      <c r="N5" s="48"/>
      <c r="O5" s="42"/>
      <c r="P5" s="61"/>
      <c r="Q5" s="48"/>
      <c r="R5" s="142" t="s">
        <v>6</v>
      </c>
      <c r="S5" s="143"/>
      <c r="T5" s="273">
        <v>12345</v>
      </c>
      <c r="U5" s="274"/>
      <c r="V5" s="274"/>
      <c r="W5" s="275"/>
      <c r="X5" s="4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90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</row>
    <row r="6" spans="1:89" s="1" customFormat="1" ht="6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8"/>
      <c r="M6" s="49"/>
      <c r="N6" s="49"/>
      <c r="O6" s="50"/>
      <c r="P6" s="50"/>
      <c r="Q6" s="50"/>
      <c r="R6" s="7"/>
      <c r="S6" s="7"/>
      <c r="T6" s="7"/>
      <c r="U6" s="7"/>
      <c r="V6" s="8"/>
      <c r="W6" s="50"/>
      <c r="X6" s="4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90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</row>
    <row r="7" spans="1:89" s="1" customFormat="1" ht="21.95" customHeight="1" x14ac:dyDescent="0.15">
      <c r="A7" s="4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121" t="s">
        <v>62</v>
      </c>
      <c r="O7" s="124"/>
      <c r="P7" s="124"/>
      <c r="Q7" s="124"/>
      <c r="R7" s="124"/>
      <c r="S7" s="124"/>
      <c r="T7" s="124"/>
      <c r="U7" s="124"/>
      <c r="V7" s="124"/>
      <c r="W7" s="125"/>
      <c r="X7" s="4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90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</row>
    <row r="8" spans="1:89" s="1" customFormat="1" ht="23.1" customHeight="1" x14ac:dyDescent="0.2">
      <c r="A8" s="42"/>
      <c r="B8" s="71" t="s">
        <v>7</v>
      </c>
      <c r="C8" s="131" t="s">
        <v>51</v>
      </c>
      <c r="D8" s="92"/>
      <c r="E8" s="55"/>
      <c r="F8" s="55"/>
      <c r="G8" s="93"/>
      <c r="H8" s="93"/>
      <c r="I8" s="93"/>
      <c r="J8" s="93"/>
      <c r="K8" s="93"/>
      <c r="L8" s="93"/>
      <c r="M8" s="48"/>
      <c r="N8" s="289" t="s">
        <v>50</v>
      </c>
      <c r="O8" s="290"/>
      <c r="P8" s="290"/>
      <c r="Q8" s="290"/>
      <c r="R8" s="290"/>
      <c r="S8" s="290"/>
      <c r="T8" s="290"/>
      <c r="U8" s="290"/>
      <c r="V8" s="290"/>
      <c r="W8" s="291"/>
      <c r="X8" s="4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90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</row>
    <row r="9" spans="1:89" s="1" customFormat="1" ht="21.95" customHeight="1" x14ac:dyDescent="0.2">
      <c r="A9" s="42"/>
      <c r="B9" s="94"/>
      <c r="C9" s="56"/>
      <c r="D9" s="92"/>
      <c r="E9" s="55"/>
      <c r="F9" s="55"/>
      <c r="G9" s="93"/>
      <c r="H9" s="93"/>
      <c r="I9" s="93"/>
      <c r="J9" s="93"/>
      <c r="K9" s="93"/>
      <c r="L9" s="93"/>
      <c r="M9" s="48"/>
      <c r="N9" s="292" t="s">
        <v>63</v>
      </c>
      <c r="O9" s="293"/>
      <c r="P9" s="293"/>
      <c r="Q9" s="293"/>
      <c r="R9" s="293"/>
      <c r="S9" s="293"/>
      <c r="T9" s="293"/>
      <c r="U9" s="293"/>
      <c r="V9" s="293"/>
      <c r="W9" s="294"/>
      <c r="X9" s="4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90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</row>
    <row r="10" spans="1:89" s="1" customFormat="1" ht="23.1" customHeight="1" x14ac:dyDescent="0.15">
      <c r="A10" s="42"/>
      <c r="B10" s="71" t="s">
        <v>31</v>
      </c>
      <c r="C10" s="298" t="s">
        <v>52</v>
      </c>
      <c r="D10" s="299"/>
      <c r="E10" s="300"/>
      <c r="F10" s="69"/>
      <c r="G10" s="69"/>
      <c r="H10" s="252" t="s">
        <v>32</v>
      </c>
      <c r="I10" s="253"/>
      <c r="J10" s="301">
        <f>SUM(Q14:S25)</f>
        <v>200000</v>
      </c>
      <c r="K10" s="302"/>
      <c r="L10" s="95" t="s">
        <v>23</v>
      </c>
      <c r="M10" s="72"/>
      <c r="N10" s="295"/>
      <c r="O10" s="296"/>
      <c r="P10" s="296"/>
      <c r="Q10" s="296"/>
      <c r="R10" s="296"/>
      <c r="S10" s="296"/>
      <c r="T10" s="296"/>
      <c r="U10" s="296"/>
      <c r="V10" s="296"/>
      <c r="W10" s="297"/>
      <c r="X10" s="4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90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</row>
    <row r="11" spans="1:89" s="1" customFormat="1" ht="11.1" customHeight="1" x14ac:dyDescent="0.15">
      <c r="A11" s="42"/>
      <c r="B11" s="42"/>
      <c r="C11" s="42"/>
      <c r="D11" s="42"/>
      <c r="E11" s="42"/>
      <c r="F11" s="42"/>
      <c r="G11" s="42"/>
      <c r="H11" s="73"/>
      <c r="I11" s="73"/>
      <c r="J11" s="74"/>
      <c r="K11" s="74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90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</row>
    <row r="12" spans="1:89" s="5" customFormat="1" ht="15" customHeight="1" x14ac:dyDescent="0.15">
      <c r="A12" s="56"/>
      <c r="B12" s="257" t="s">
        <v>33</v>
      </c>
      <c r="C12" s="258"/>
      <c r="D12" s="258"/>
      <c r="E12" s="228" t="s">
        <v>34</v>
      </c>
      <c r="F12" s="261"/>
      <c r="G12" s="228" t="s">
        <v>35</v>
      </c>
      <c r="H12" s="229"/>
      <c r="I12" s="228" t="s">
        <v>36</v>
      </c>
      <c r="J12" s="229"/>
      <c r="K12" s="228" t="s">
        <v>37</v>
      </c>
      <c r="L12" s="229"/>
      <c r="M12" s="229"/>
      <c r="N12" s="232" t="s">
        <v>38</v>
      </c>
      <c r="O12" s="233"/>
      <c r="P12" s="233"/>
      <c r="Q12" s="233"/>
      <c r="R12" s="233"/>
      <c r="S12" s="233"/>
      <c r="T12" s="228" t="s">
        <v>39</v>
      </c>
      <c r="U12" s="229"/>
      <c r="V12" s="229"/>
      <c r="W12" s="234"/>
      <c r="X12" s="56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90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</row>
    <row r="13" spans="1:89" s="6" customFormat="1" ht="15" customHeight="1" x14ac:dyDescent="0.15">
      <c r="A13" s="48"/>
      <c r="B13" s="259"/>
      <c r="C13" s="260"/>
      <c r="D13" s="260"/>
      <c r="E13" s="235" t="s">
        <v>40</v>
      </c>
      <c r="F13" s="236"/>
      <c r="G13" s="235" t="s">
        <v>40</v>
      </c>
      <c r="H13" s="237"/>
      <c r="I13" s="235" t="s">
        <v>40</v>
      </c>
      <c r="J13" s="237"/>
      <c r="K13" s="235" t="s">
        <v>40</v>
      </c>
      <c r="L13" s="237"/>
      <c r="M13" s="237"/>
      <c r="N13" s="96" t="s">
        <v>41</v>
      </c>
      <c r="O13" s="96" t="s">
        <v>42</v>
      </c>
      <c r="P13" s="96" t="s">
        <v>43</v>
      </c>
      <c r="Q13" s="238" t="s">
        <v>44</v>
      </c>
      <c r="R13" s="239"/>
      <c r="S13" s="239"/>
      <c r="T13" s="240" t="s">
        <v>40</v>
      </c>
      <c r="U13" s="241"/>
      <c r="V13" s="241"/>
      <c r="W13" s="242"/>
      <c r="X13" s="4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90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</row>
    <row r="14" spans="1:89" s="1" customFormat="1" ht="23.1" customHeight="1" x14ac:dyDescent="0.15">
      <c r="A14" s="42"/>
      <c r="B14" s="306" t="s">
        <v>58</v>
      </c>
      <c r="C14" s="307"/>
      <c r="D14" s="307"/>
      <c r="E14" s="303"/>
      <c r="F14" s="308"/>
      <c r="G14" s="318"/>
      <c r="H14" s="319"/>
      <c r="I14" s="320"/>
      <c r="J14" s="321"/>
      <c r="K14" s="303"/>
      <c r="L14" s="304"/>
      <c r="M14" s="308"/>
      <c r="N14" s="133">
        <v>20</v>
      </c>
      <c r="O14" s="134" t="s">
        <v>59</v>
      </c>
      <c r="P14" s="132">
        <v>500</v>
      </c>
      <c r="Q14" s="309">
        <f t="shared" ref="Q14" si="0">ROUNDDOWN(N14*P14,0)</f>
        <v>10000</v>
      </c>
      <c r="R14" s="311"/>
      <c r="S14" s="311"/>
      <c r="T14" s="312"/>
      <c r="U14" s="313"/>
      <c r="V14" s="313"/>
      <c r="W14" s="314"/>
      <c r="X14" s="4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90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</row>
    <row r="15" spans="1:89" s="1" customFormat="1" ht="23.1" customHeight="1" x14ac:dyDescent="0.15">
      <c r="A15" s="42"/>
      <c r="B15" s="306" t="s">
        <v>60</v>
      </c>
      <c r="C15" s="307"/>
      <c r="D15" s="307"/>
      <c r="E15" s="303"/>
      <c r="F15" s="308"/>
      <c r="G15" s="303"/>
      <c r="H15" s="308"/>
      <c r="I15" s="303">
        <f>SUM(E15:H15)</f>
        <v>0</v>
      </c>
      <c r="J15" s="308"/>
      <c r="K15" s="303"/>
      <c r="L15" s="304"/>
      <c r="M15" s="308"/>
      <c r="N15" s="136">
        <v>1</v>
      </c>
      <c r="O15" s="137" t="s">
        <v>56</v>
      </c>
      <c r="P15" s="135"/>
      <c r="Q15" s="303">
        <v>190000</v>
      </c>
      <c r="R15" s="304"/>
      <c r="S15" s="304"/>
      <c r="T15" s="315" t="str">
        <f>IF(E15="","",I15-K15-Q15)</f>
        <v/>
      </c>
      <c r="U15" s="316"/>
      <c r="V15" s="316"/>
      <c r="W15" s="317"/>
      <c r="X15" s="4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90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</row>
    <row r="16" spans="1:89" s="1" customFormat="1" ht="23.1" customHeight="1" x14ac:dyDescent="0.15">
      <c r="A16" s="42"/>
      <c r="B16" s="306"/>
      <c r="C16" s="307"/>
      <c r="D16" s="307"/>
      <c r="E16" s="303"/>
      <c r="F16" s="308"/>
      <c r="G16" s="325" t="s">
        <v>67</v>
      </c>
      <c r="H16" s="326"/>
      <c r="I16" s="327" t="s">
        <v>68</v>
      </c>
      <c r="J16" s="328"/>
      <c r="K16" s="303"/>
      <c r="L16" s="304"/>
      <c r="M16" s="308"/>
      <c r="N16" s="136"/>
      <c r="O16" s="137"/>
      <c r="P16" s="135"/>
      <c r="Q16" s="303">
        <f t="shared" ref="Q16:Q25" si="1">ROUNDDOWN(N16*P16,0)</f>
        <v>0</v>
      </c>
      <c r="R16" s="304"/>
      <c r="S16" s="304"/>
      <c r="T16" s="322" t="s">
        <v>69</v>
      </c>
      <c r="U16" s="323"/>
      <c r="V16" s="323"/>
      <c r="W16" s="324"/>
      <c r="X16" s="4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90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</row>
    <row r="17" spans="1:89" s="1" customFormat="1" ht="23.1" customHeight="1" x14ac:dyDescent="0.15">
      <c r="A17" s="42"/>
      <c r="B17" s="222"/>
      <c r="C17" s="223"/>
      <c r="D17" s="223"/>
      <c r="E17" s="219"/>
      <c r="F17" s="224"/>
      <c r="G17" s="219"/>
      <c r="H17" s="224"/>
      <c r="I17" s="219">
        <f t="shared" ref="I17:I25" si="2">SUM(E17:H17)</f>
        <v>0</v>
      </c>
      <c r="J17" s="224"/>
      <c r="K17" s="219"/>
      <c r="L17" s="220"/>
      <c r="M17" s="224"/>
      <c r="N17" s="112"/>
      <c r="O17" s="113"/>
      <c r="P17" s="108"/>
      <c r="Q17" s="219">
        <f t="shared" si="1"/>
        <v>0</v>
      </c>
      <c r="R17" s="220"/>
      <c r="S17" s="220"/>
      <c r="T17" s="219" t="str">
        <f t="shared" ref="T17:T25" si="3">IF(E17="","",I17-K17-Q17)</f>
        <v/>
      </c>
      <c r="U17" s="220"/>
      <c r="V17" s="220"/>
      <c r="W17" s="221"/>
      <c r="X17" s="4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90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</row>
    <row r="18" spans="1:89" s="1" customFormat="1" ht="23.1" customHeight="1" x14ac:dyDescent="0.15">
      <c r="A18" s="42"/>
      <c r="B18" s="222"/>
      <c r="C18" s="223"/>
      <c r="D18" s="223"/>
      <c r="E18" s="219"/>
      <c r="F18" s="224"/>
      <c r="G18" s="219"/>
      <c r="H18" s="224"/>
      <c r="I18" s="219">
        <f t="shared" si="2"/>
        <v>0</v>
      </c>
      <c r="J18" s="224"/>
      <c r="K18" s="219"/>
      <c r="L18" s="220"/>
      <c r="M18" s="224"/>
      <c r="N18" s="112"/>
      <c r="O18" s="113"/>
      <c r="P18" s="108"/>
      <c r="Q18" s="219">
        <f t="shared" si="1"/>
        <v>0</v>
      </c>
      <c r="R18" s="220"/>
      <c r="S18" s="220"/>
      <c r="T18" s="219" t="str">
        <f t="shared" si="3"/>
        <v/>
      </c>
      <c r="U18" s="220"/>
      <c r="V18" s="220"/>
      <c r="W18" s="221"/>
      <c r="X18" s="4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90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</row>
    <row r="19" spans="1:89" s="1" customFormat="1" ht="23.1" customHeight="1" x14ac:dyDescent="0.15">
      <c r="A19" s="42"/>
      <c r="B19" s="222"/>
      <c r="C19" s="223"/>
      <c r="D19" s="223"/>
      <c r="E19" s="219"/>
      <c r="F19" s="224"/>
      <c r="G19" s="219"/>
      <c r="H19" s="224"/>
      <c r="I19" s="219">
        <f t="shared" si="2"/>
        <v>0</v>
      </c>
      <c r="J19" s="224"/>
      <c r="K19" s="219"/>
      <c r="L19" s="220"/>
      <c r="M19" s="224"/>
      <c r="N19" s="112"/>
      <c r="O19" s="113"/>
      <c r="P19" s="108"/>
      <c r="Q19" s="219">
        <f t="shared" si="1"/>
        <v>0</v>
      </c>
      <c r="R19" s="220"/>
      <c r="S19" s="220"/>
      <c r="T19" s="219" t="str">
        <f t="shared" si="3"/>
        <v/>
      </c>
      <c r="U19" s="220"/>
      <c r="V19" s="220"/>
      <c r="W19" s="221"/>
      <c r="X19" s="4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90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</row>
    <row r="20" spans="1:89" s="1" customFormat="1" ht="23.1" customHeight="1" x14ac:dyDescent="0.15">
      <c r="A20" s="42"/>
      <c r="B20" s="222"/>
      <c r="C20" s="223"/>
      <c r="D20" s="223"/>
      <c r="E20" s="219"/>
      <c r="F20" s="224"/>
      <c r="G20" s="219"/>
      <c r="H20" s="224"/>
      <c r="I20" s="219">
        <f t="shared" si="2"/>
        <v>0</v>
      </c>
      <c r="J20" s="224"/>
      <c r="K20" s="219"/>
      <c r="L20" s="220"/>
      <c r="M20" s="224"/>
      <c r="N20" s="112"/>
      <c r="O20" s="113"/>
      <c r="P20" s="108"/>
      <c r="Q20" s="219">
        <f t="shared" si="1"/>
        <v>0</v>
      </c>
      <c r="R20" s="220"/>
      <c r="S20" s="220"/>
      <c r="T20" s="219" t="str">
        <f t="shared" si="3"/>
        <v/>
      </c>
      <c r="U20" s="220"/>
      <c r="V20" s="220"/>
      <c r="W20" s="221"/>
      <c r="X20" s="4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90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</row>
    <row r="21" spans="1:89" s="1" customFormat="1" ht="23.1" customHeight="1" x14ac:dyDescent="0.15">
      <c r="A21" s="42"/>
      <c r="B21" s="222"/>
      <c r="C21" s="223"/>
      <c r="D21" s="223"/>
      <c r="E21" s="219"/>
      <c r="F21" s="224"/>
      <c r="G21" s="219"/>
      <c r="H21" s="224"/>
      <c r="I21" s="219">
        <f t="shared" si="2"/>
        <v>0</v>
      </c>
      <c r="J21" s="224"/>
      <c r="K21" s="219"/>
      <c r="L21" s="220"/>
      <c r="M21" s="224"/>
      <c r="N21" s="112"/>
      <c r="O21" s="113"/>
      <c r="P21" s="108"/>
      <c r="Q21" s="219">
        <f t="shared" si="1"/>
        <v>0</v>
      </c>
      <c r="R21" s="220"/>
      <c r="S21" s="220"/>
      <c r="T21" s="219" t="str">
        <f t="shared" si="3"/>
        <v/>
      </c>
      <c r="U21" s="220"/>
      <c r="V21" s="220"/>
      <c r="W21" s="221"/>
      <c r="X21" s="4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90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</row>
    <row r="22" spans="1:89" s="1" customFormat="1" ht="23.1" customHeight="1" x14ac:dyDescent="0.15">
      <c r="A22" s="42"/>
      <c r="B22" s="222"/>
      <c r="C22" s="223"/>
      <c r="D22" s="223"/>
      <c r="E22" s="219"/>
      <c r="F22" s="224"/>
      <c r="G22" s="219"/>
      <c r="H22" s="224"/>
      <c r="I22" s="219">
        <f t="shared" si="2"/>
        <v>0</v>
      </c>
      <c r="J22" s="224"/>
      <c r="K22" s="219"/>
      <c r="L22" s="220"/>
      <c r="M22" s="224"/>
      <c r="N22" s="112"/>
      <c r="O22" s="113"/>
      <c r="P22" s="108"/>
      <c r="Q22" s="219">
        <f t="shared" si="1"/>
        <v>0</v>
      </c>
      <c r="R22" s="220"/>
      <c r="S22" s="220"/>
      <c r="T22" s="219" t="str">
        <f t="shared" si="3"/>
        <v/>
      </c>
      <c r="U22" s="220"/>
      <c r="V22" s="220"/>
      <c r="W22" s="221"/>
      <c r="X22" s="4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90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</row>
    <row r="23" spans="1:89" s="1" customFormat="1" ht="23.1" customHeight="1" x14ac:dyDescent="0.15">
      <c r="A23" s="42"/>
      <c r="B23" s="222"/>
      <c r="C23" s="223"/>
      <c r="D23" s="223"/>
      <c r="E23" s="219"/>
      <c r="F23" s="224"/>
      <c r="G23" s="219"/>
      <c r="H23" s="224"/>
      <c r="I23" s="219">
        <f t="shared" si="2"/>
        <v>0</v>
      </c>
      <c r="J23" s="224"/>
      <c r="K23" s="219"/>
      <c r="L23" s="220"/>
      <c r="M23" s="224"/>
      <c r="N23" s="112"/>
      <c r="O23" s="113"/>
      <c r="P23" s="108"/>
      <c r="Q23" s="219">
        <f t="shared" si="1"/>
        <v>0</v>
      </c>
      <c r="R23" s="220"/>
      <c r="S23" s="220"/>
      <c r="T23" s="219" t="str">
        <f t="shared" si="3"/>
        <v/>
      </c>
      <c r="U23" s="220"/>
      <c r="V23" s="220"/>
      <c r="W23" s="221"/>
      <c r="X23" s="4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90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</row>
    <row r="24" spans="1:89" s="1" customFormat="1" ht="23.1" customHeight="1" x14ac:dyDescent="0.15">
      <c r="A24" s="42"/>
      <c r="B24" s="222"/>
      <c r="C24" s="223"/>
      <c r="D24" s="223"/>
      <c r="E24" s="219"/>
      <c r="F24" s="224"/>
      <c r="G24" s="332"/>
      <c r="H24" s="333"/>
      <c r="I24" s="334"/>
      <c r="J24" s="335"/>
      <c r="K24" s="219"/>
      <c r="L24" s="220"/>
      <c r="M24" s="224"/>
      <c r="N24" s="112"/>
      <c r="O24" s="113"/>
      <c r="P24" s="108"/>
      <c r="Q24" s="219">
        <f t="shared" si="1"/>
        <v>0</v>
      </c>
      <c r="R24" s="220"/>
      <c r="S24" s="220"/>
      <c r="T24" s="329"/>
      <c r="U24" s="330"/>
      <c r="V24" s="330"/>
      <c r="W24" s="331"/>
      <c r="X24" s="4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90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</row>
    <row r="25" spans="1:89" s="1" customFormat="1" ht="23.1" customHeight="1" x14ac:dyDescent="0.15">
      <c r="A25" s="42"/>
      <c r="B25" s="266"/>
      <c r="C25" s="267"/>
      <c r="D25" s="267"/>
      <c r="E25" s="268"/>
      <c r="F25" s="269"/>
      <c r="G25" s="268"/>
      <c r="H25" s="269"/>
      <c r="I25" s="268">
        <f t="shared" si="2"/>
        <v>0</v>
      </c>
      <c r="J25" s="269"/>
      <c r="K25" s="268"/>
      <c r="L25" s="270"/>
      <c r="M25" s="269"/>
      <c r="N25" s="114"/>
      <c r="O25" s="115"/>
      <c r="P25" s="109"/>
      <c r="Q25" s="268">
        <f t="shared" si="1"/>
        <v>0</v>
      </c>
      <c r="R25" s="270"/>
      <c r="S25" s="270"/>
      <c r="T25" s="268" t="str">
        <f t="shared" si="3"/>
        <v/>
      </c>
      <c r="U25" s="270"/>
      <c r="V25" s="270"/>
      <c r="W25" s="271"/>
      <c r="X25" s="4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90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</row>
    <row r="26" spans="1:89" s="1" customFormat="1" ht="9.9499999999999993" customHeight="1" x14ac:dyDescent="0.15">
      <c r="A26" s="42"/>
      <c r="B26" s="262" t="s">
        <v>45</v>
      </c>
      <c r="C26" s="262"/>
      <c r="D26" s="262"/>
      <c r="E26" s="262"/>
      <c r="F26" s="262"/>
      <c r="G26" s="97"/>
      <c r="H26" s="97"/>
      <c r="I26" s="97"/>
      <c r="J26" s="75"/>
      <c r="K26" s="75"/>
      <c r="L26" s="75"/>
      <c r="M26" s="75"/>
      <c r="N26" s="75"/>
      <c r="O26" s="75"/>
      <c r="P26" s="75"/>
      <c r="Q26" s="76"/>
      <c r="R26" s="76"/>
      <c r="S26" s="76"/>
      <c r="T26" s="77"/>
      <c r="U26" s="77"/>
      <c r="V26" s="77"/>
      <c r="W26" s="77"/>
      <c r="X26" s="4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9" s="1" customFormat="1" ht="11.1" customHeight="1" x14ac:dyDescent="0.15">
      <c r="A27" s="42"/>
      <c r="B27" s="263"/>
      <c r="C27" s="263"/>
      <c r="D27" s="263"/>
      <c r="E27" s="263"/>
      <c r="F27" s="263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9"/>
      <c r="S27" s="99"/>
      <c r="T27" s="78"/>
      <c r="U27" s="79"/>
      <c r="V27" s="80"/>
      <c r="W27" s="81"/>
      <c r="X27" s="4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9" s="1" customFormat="1" ht="11.1" customHeight="1" x14ac:dyDescent="0.15">
      <c r="A28" s="42"/>
      <c r="B28" s="264" t="s">
        <v>46</v>
      </c>
      <c r="C28" s="264"/>
      <c r="D28" s="264"/>
      <c r="E28" s="264"/>
      <c r="F28" s="264"/>
      <c r="G28" s="265" t="s">
        <v>47</v>
      </c>
      <c r="H28" s="265"/>
      <c r="I28" s="265"/>
      <c r="J28" s="265"/>
      <c r="K28" s="265"/>
      <c r="L28" s="265"/>
      <c r="M28" s="265"/>
      <c r="N28" s="265"/>
      <c r="O28" s="265"/>
      <c r="P28" s="265"/>
      <c r="Q28" s="99"/>
      <c r="R28" s="99"/>
      <c r="S28" s="99"/>
      <c r="T28" s="82"/>
      <c r="U28" s="9"/>
      <c r="V28" s="83"/>
      <c r="W28" s="84"/>
      <c r="X28" s="4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89" s="1" customFormat="1" ht="6.95" customHeight="1" x14ac:dyDescent="0.15">
      <c r="A29" s="42"/>
      <c r="B29" s="264"/>
      <c r="C29" s="264"/>
      <c r="D29" s="264"/>
      <c r="E29" s="264"/>
      <c r="F29" s="264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99"/>
      <c r="R29" s="99"/>
      <c r="S29" s="99"/>
      <c r="T29" s="82"/>
      <c r="U29" s="9"/>
      <c r="V29" s="83"/>
      <c r="W29" s="84"/>
      <c r="X29" s="4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9" s="1" customFormat="1" ht="15" customHeight="1" x14ac:dyDescent="0.15">
      <c r="A30" s="42"/>
      <c r="B30" s="265" t="s">
        <v>48</v>
      </c>
      <c r="C30" s="265"/>
      <c r="D30" s="265"/>
      <c r="E30" s="265"/>
      <c r="F30" s="265"/>
      <c r="G30" s="265" t="s">
        <v>49</v>
      </c>
      <c r="H30" s="265"/>
      <c r="I30" s="265"/>
      <c r="J30" s="265"/>
      <c r="K30" s="265"/>
      <c r="L30" s="265"/>
      <c r="M30" s="265"/>
      <c r="N30" s="265"/>
      <c r="O30" s="265"/>
      <c r="P30" s="265"/>
      <c r="Q30" s="99"/>
      <c r="R30" s="99"/>
      <c r="S30" s="99"/>
      <c r="T30" s="85"/>
      <c r="U30" s="86"/>
      <c r="V30" s="87"/>
      <c r="W30" s="88"/>
      <c r="X30" s="4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9" s="1" customFormat="1" ht="7.9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100"/>
    </row>
    <row r="32" spans="1:89" x14ac:dyDescent="0.15">
      <c r="Y32" s="2"/>
    </row>
    <row r="33" spans="25:25" x14ac:dyDescent="0.15">
      <c r="Y33" s="2"/>
    </row>
    <row r="34" spans="25:25" x14ac:dyDescent="0.15">
      <c r="Y34" s="2"/>
    </row>
    <row r="35" spans="25:25" x14ac:dyDescent="0.15">
      <c r="Y35" s="2"/>
    </row>
    <row r="36" spans="25:25" x14ac:dyDescent="0.15">
      <c r="Y36" s="2"/>
    </row>
    <row r="37" spans="25:25" x14ac:dyDescent="0.15">
      <c r="Y37" s="2"/>
    </row>
  </sheetData>
  <sheetProtection algorithmName="SHA-512" hashValue="Djd4vALWKZUtq7d9MEtetuJwfrp88qanyIUywB1tREo6F6FzBvEz7esBFQBtvgMHxM1BjqKuifXh/MhJTpOCAg==" saltValue="TqSMq7zLVvdm0TkNeqQhvA==" spinCount="100000" sheet="1" objects="1" scenarios="1" selectLockedCells="1" selectUnlockedCells="1"/>
  <dataConsolidate/>
  <mergeCells count="111">
    <mergeCell ref="B26:F27"/>
    <mergeCell ref="B28:F29"/>
    <mergeCell ref="G28:P29"/>
    <mergeCell ref="B30:F30"/>
    <mergeCell ref="G30:P30"/>
    <mergeCell ref="T24:W24"/>
    <mergeCell ref="B25:D25"/>
    <mergeCell ref="E25:F25"/>
    <mergeCell ref="G25:H25"/>
    <mergeCell ref="I25:J25"/>
    <mergeCell ref="K25:M25"/>
    <mergeCell ref="Q25:S25"/>
    <mergeCell ref="T25:W25"/>
    <mergeCell ref="B24:D24"/>
    <mergeCell ref="E24:F24"/>
    <mergeCell ref="G24:H24"/>
    <mergeCell ref="I24:J24"/>
    <mergeCell ref="K24:M24"/>
    <mergeCell ref="Q24:S24"/>
    <mergeCell ref="T22:W22"/>
    <mergeCell ref="B23:D23"/>
    <mergeCell ref="E23:F23"/>
    <mergeCell ref="G23:H23"/>
    <mergeCell ref="I23:J23"/>
    <mergeCell ref="K23:M23"/>
    <mergeCell ref="Q23:S23"/>
    <mergeCell ref="T23:W23"/>
    <mergeCell ref="B22:D22"/>
    <mergeCell ref="E22:F22"/>
    <mergeCell ref="G22:H22"/>
    <mergeCell ref="I22:J22"/>
    <mergeCell ref="K22:M22"/>
    <mergeCell ref="Q22:S22"/>
    <mergeCell ref="T20:W20"/>
    <mergeCell ref="B21:D21"/>
    <mergeCell ref="E21:F21"/>
    <mergeCell ref="G21:H21"/>
    <mergeCell ref="I21:J21"/>
    <mergeCell ref="K21:M21"/>
    <mergeCell ref="Q21:S21"/>
    <mergeCell ref="T21:W21"/>
    <mergeCell ref="B20:D20"/>
    <mergeCell ref="E20:F20"/>
    <mergeCell ref="G20:H20"/>
    <mergeCell ref="I20:J20"/>
    <mergeCell ref="K20:M20"/>
    <mergeCell ref="Q20:S20"/>
    <mergeCell ref="T18:W18"/>
    <mergeCell ref="B19:D19"/>
    <mergeCell ref="E19:F19"/>
    <mergeCell ref="G19:H19"/>
    <mergeCell ref="I19:J19"/>
    <mergeCell ref="K19:M19"/>
    <mergeCell ref="Q19:S19"/>
    <mergeCell ref="T19:W19"/>
    <mergeCell ref="B18:D18"/>
    <mergeCell ref="E18:F18"/>
    <mergeCell ref="G18:H18"/>
    <mergeCell ref="I18:J18"/>
    <mergeCell ref="K18:M18"/>
    <mergeCell ref="Q18:S18"/>
    <mergeCell ref="T16:W16"/>
    <mergeCell ref="B17:D17"/>
    <mergeCell ref="E17:F17"/>
    <mergeCell ref="G17:H17"/>
    <mergeCell ref="I17:J17"/>
    <mergeCell ref="K17:M17"/>
    <mergeCell ref="Q17:S17"/>
    <mergeCell ref="T17:W17"/>
    <mergeCell ref="B16:D16"/>
    <mergeCell ref="E16:F16"/>
    <mergeCell ref="G16:H16"/>
    <mergeCell ref="I16:J16"/>
    <mergeCell ref="K16:M16"/>
    <mergeCell ref="Q16:S16"/>
    <mergeCell ref="T14:W14"/>
    <mergeCell ref="B15:D15"/>
    <mergeCell ref="E15:F15"/>
    <mergeCell ref="G15:H15"/>
    <mergeCell ref="I15:J15"/>
    <mergeCell ref="K15:M15"/>
    <mergeCell ref="Q15:S15"/>
    <mergeCell ref="T15:W15"/>
    <mergeCell ref="B14:D14"/>
    <mergeCell ref="E14:F14"/>
    <mergeCell ref="G14:H14"/>
    <mergeCell ref="I14:J14"/>
    <mergeCell ref="K14:M14"/>
    <mergeCell ref="Q14:S14"/>
    <mergeCell ref="T12:W12"/>
    <mergeCell ref="E13:F13"/>
    <mergeCell ref="G13:H13"/>
    <mergeCell ref="I13:J13"/>
    <mergeCell ref="K13:M13"/>
    <mergeCell ref="Q13:S13"/>
    <mergeCell ref="T13:W13"/>
    <mergeCell ref="B12:D13"/>
    <mergeCell ref="E12:F12"/>
    <mergeCell ref="G12:H12"/>
    <mergeCell ref="I12:J12"/>
    <mergeCell ref="K12:M12"/>
    <mergeCell ref="N12:S12"/>
    <mergeCell ref="B2:W2"/>
    <mergeCell ref="B3:D3"/>
    <mergeCell ref="R5:S5"/>
    <mergeCell ref="T5:W5"/>
    <mergeCell ref="N8:W8"/>
    <mergeCell ref="N9:W10"/>
    <mergeCell ref="C10:E10"/>
    <mergeCell ref="H10:I10"/>
    <mergeCell ref="J10:K10"/>
  </mergeCells>
  <phoneticPr fontId="1"/>
  <dataValidations count="1">
    <dataValidation imeMode="on" allowBlank="1" showInputMessage="1" showErrorMessage="1" sqref="O14:O25 B14:D25 C10:E10 O7:W7 N8:N9" xr:uid="{426F142F-A33F-4A48-A240-66B127036E66}"/>
  </dataValidations>
  <printOptions horizontalCentered="1"/>
  <pageMargins left="0.39370078740157483" right="0.39370078740157483" top="0.51181102362204722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請求書総括表</vt:lpstr>
      <vt:lpstr>請求書</vt:lpstr>
      <vt:lpstr>記入例＿請求書総括表</vt:lpstr>
      <vt:lpstr>記入例＿請求書(外注工事)</vt:lpstr>
      <vt:lpstr>記入例＿請求書(材料・一般)</vt:lpstr>
      <vt:lpstr>'記入例＿請求書(外注工事)'!Print_Area</vt:lpstr>
      <vt:lpstr>'記入例＿請求書(材料・一般)'!Print_Area</vt:lpstr>
      <vt:lpstr>記入例＿請求書総括表!Print_Area</vt:lpstr>
      <vt:lpstr>請求書!Print_Area</vt:lpstr>
      <vt:lpstr>請求書総括表!Print_Area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みさ子 篠田</dc:creator>
  <cp:lastModifiedBy>みさ子 篠田</cp:lastModifiedBy>
  <cp:lastPrinted>2025-03-17T06:27:47Z</cp:lastPrinted>
  <dcterms:created xsi:type="dcterms:W3CDTF">2024-12-18T05:49:40Z</dcterms:created>
  <dcterms:modified xsi:type="dcterms:W3CDTF">2025-03-17T06:36:27Z</dcterms:modified>
</cp:coreProperties>
</file>