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R7年度文書\専用請求書【PW：2576】\"/>
    </mc:Choice>
  </mc:AlternateContent>
  <xr:revisionPtr revIDLastSave="0" documentId="13_ncr:1_{008C6F0A-9B85-4937-9FC7-83E957C8B2E0}" xr6:coauthVersionLast="47" xr6:coauthVersionMax="47" xr10:uidLastSave="{00000000-0000-0000-0000-000000000000}"/>
  <bookViews>
    <workbookView xWindow="-120" yWindow="-120" windowWidth="29040" windowHeight="15840" tabRatio="723" xr2:uid="{B98D953D-B662-462C-A4B5-7A630DDCAF39}"/>
  </bookViews>
  <sheets>
    <sheet name="請求書総括表(20件以内)" sheetId="1" r:id="rId1"/>
    <sheet name="請求書総括表(20件超)" sheetId="2" r:id="rId2"/>
    <sheet name="請求書" sheetId="3" r:id="rId3"/>
    <sheet name="記入例＿請求書総括表" sheetId="8" r:id="rId4"/>
    <sheet name="記入例＿請求書(外注工事)" sheetId="5" r:id="rId5"/>
    <sheet name="記入例＿請求書(材料・一般) " sheetId="6" r:id="rId6"/>
  </sheets>
  <definedNames>
    <definedName name="_xlnm.Print_Area" localSheetId="4">'記入例＿請求書(外注工事)'!$A$1:$X$31</definedName>
    <definedName name="_xlnm.Print_Area" localSheetId="5">'記入例＿請求書(材料・一般) '!$A$1:$X$31</definedName>
    <definedName name="_xlnm.Print_Area" localSheetId="3">記入例＿請求書総括表!$A$1:$S$37</definedName>
    <definedName name="_xlnm.Print_Area" localSheetId="2">請求書!$A$1:$X$31</definedName>
    <definedName name="_xlnm.Print_Area" localSheetId="0">'請求書総括表(20件以内)'!$A$1:$S$37</definedName>
    <definedName name="_xlnm.Print_Area" localSheetId="1">'請求書総括表(20件超)'!$A$1:$AA$64</definedName>
  </definedNames>
  <calcPr calcId="191029"/>
</workbook>
</file>

<file path=xl/calcChain.xml><?xml version="1.0" encoding="utf-8"?>
<calcChain xmlns="http://schemas.openxmlformats.org/spreadsheetml/2006/main">
  <c r="T21" i="6" l="1"/>
  <c r="Q21" i="6"/>
  <c r="I21" i="6"/>
  <c r="T20" i="6"/>
  <c r="Q20" i="6"/>
  <c r="I20" i="6"/>
  <c r="T19" i="6"/>
  <c r="Q19" i="6"/>
  <c r="I19" i="6"/>
  <c r="T18" i="6"/>
  <c r="Q18" i="6"/>
  <c r="I18" i="6"/>
  <c r="T17" i="6"/>
  <c r="Q17" i="6"/>
  <c r="I17" i="6"/>
  <c r="Q16" i="6"/>
  <c r="T20" i="5"/>
  <c r="Q20" i="5"/>
  <c r="I20" i="5"/>
  <c r="T19" i="5"/>
  <c r="Q19" i="5"/>
  <c r="I19" i="5"/>
  <c r="T18" i="5"/>
  <c r="Q18" i="5"/>
  <c r="I18" i="5"/>
  <c r="T17" i="5"/>
  <c r="Q17" i="5"/>
  <c r="I17" i="5"/>
  <c r="T16" i="5"/>
  <c r="Q16" i="5"/>
  <c r="I16" i="5"/>
  <c r="I15" i="6"/>
  <c r="I22" i="6"/>
  <c r="I23" i="6"/>
  <c r="I25" i="6"/>
  <c r="O23" i="8"/>
  <c r="O25" i="8" s="1"/>
  <c r="F25" i="8" l="1"/>
  <c r="Q14" i="6"/>
  <c r="T25" i="6"/>
  <c r="Q25" i="6"/>
  <c r="Q24" i="6"/>
  <c r="T23" i="6"/>
  <c r="Q23" i="6"/>
  <c r="T22" i="6"/>
  <c r="Q22" i="6"/>
  <c r="T15" i="6"/>
  <c r="T25" i="5"/>
  <c r="Q25" i="5"/>
  <c r="I25" i="5"/>
  <c r="T24" i="5"/>
  <c r="Q24" i="5"/>
  <c r="I24" i="5"/>
  <c r="T23" i="5"/>
  <c r="Q23" i="5"/>
  <c r="I23" i="5"/>
  <c r="T22" i="5"/>
  <c r="Q22" i="5"/>
  <c r="I22" i="5"/>
  <c r="T21" i="5"/>
  <c r="Q21" i="5"/>
  <c r="I21" i="5"/>
  <c r="T15" i="5"/>
  <c r="I15" i="5"/>
  <c r="I14" i="5"/>
  <c r="W23" i="2"/>
  <c r="I39" i="2"/>
  <c r="F39" i="2"/>
  <c r="C39" i="2"/>
  <c r="O23" i="1"/>
  <c r="O25" i="1"/>
  <c r="Q25" i="3"/>
  <c r="I25" i="3"/>
  <c r="T25" i="3"/>
  <c r="Q24" i="3"/>
  <c r="T24" i="3"/>
  <c r="I24" i="3"/>
  <c r="Q23" i="3"/>
  <c r="I23" i="3"/>
  <c r="Q22" i="3"/>
  <c r="I22" i="3"/>
  <c r="T22" i="3"/>
  <c r="Q21" i="3"/>
  <c r="I21" i="3"/>
  <c r="Q20" i="3"/>
  <c r="I20" i="3"/>
  <c r="Q19" i="3"/>
  <c r="I19" i="3"/>
  <c r="T19" i="3"/>
  <c r="Q18" i="3"/>
  <c r="I18" i="3"/>
  <c r="T18" i="3"/>
  <c r="Q17" i="3"/>
  <c r="I17" i="3"/>
  <c r="Q16" i="3"/>
  <c r="T16" i="3"/>
  <c r="I16" i="3"/>
  <c r="Q15" i="3"/>
  <c r="I15" i="3"/>
  <c r="Q14" i="3"/>
  <c r="I14" i="3"/>
  <c r="T14" i="3"/>
  <c r="T23" i="3"/>
  <c r="T20" i="3"/>
  <c r="T17" i="3"/>
  <c r="T21" i="3"/>
  <c r="J10" i="3"/>
  <c r="T15" i="3"/>
  <c r="W25" i="2"/>
  <c r="N25" i="2"/>
  <c r="F25" i="1"/>
  <c r="J10" i="6" l="1"/>
  <c r="J10" i="5"/>
  <c r="T14" i="5"/>
</calcChain>
</file>

<file path=xl/sharedStrings.xml><?xml version="1.0" encoding="utf-8"?>
<sst xmlns="http://schemas.openxmlformats.org/spreadsheetml/2006/main" count="232" uniqueCount="76">
  <si>
    <t>請　求　書　総　括　表</t>
    <rPh sb="0" eb="1">
      <t>ショウ</t>
    </rPh>
    <rPh sb="2" eb="3">
      <t>モトム</t>
    </rPh>
    <phoneticPr fontId="1"/>
  </si>
  <si>
    <r>
      <t>株式会社 藤田内装建築　</t>
    </r>
    <r>
      <rPr>
        <sz val="10"/>
        <color indexed="8"/>
        <rFont val="ＭＳ Ｐゴシック"/>
        <family val="3"/>
        <charset val="128"/>
      </rPr>
      <t>御中</t>
    </r>
    <rPh sb="0" eb="4">
      <t>カブシキガイシャ</t>
    </rPh>
    <rPh sb="5" eb="7">
      <t>フジタ</t>
    </rPh>
    <rPh sb="7" eb="9">
      <t>ナイソウ</t>
    </rPh>
    <rPh sb="9" eb="11">
      <t>ケンチク</t>
    </rPh>
    <rPh sb="12" eb="14">
      <t>オンチュウ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</si>
  <si>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</si>
  <si>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</si>
  <si>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</si>
  <si>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下記の通り請求いたします。</t>
    <rPh sb="2" eb="4">
      <t>カキ</t>
    </rPh>
    <rPh sb="5" eb="6">
      <t>トオ</t>
    </rPh>
    <rPh sb="7" eb="9">
      <t>セイキュウ</t>
    </rPh>
    <phoneticPr fontId="1"/>
  </si>
  <si>
    <t>取引先コード</t>
    <rPh sb="0" eb="3">
      <t>トリヒキサキ</t>
    </rPh>
    <phoneticPr fontId="1"/>
  </si>
  <si>
    <t>工事番号</t>
    <rPh sb="0" eb="4">
      <t>コウジバンゴウ</t>
    </rPh>
    <phoneticPr fontId="1"/>
  </si>
  <si>
    <t>工事名称</t>
    <rPh sb="0" eb="1">
      <t>コウ</t>
    </rPh>
    <rPh sb="1" eb="2">
      <t>コト</t>
    </rPh>
    <rPh sb="2" eb="3">
      <t>ナ</t>
    </rPh>
    <rPh sb="3" eb="4">
      <t>ショウ</t>
    </rPh>
    <phoneticPr fontId="1"/>
  </si>
  <si>
    <t>税抜請求金額</t>
    <rPh sb="0" eb="2">
      <t>ゼイヌ</t>
    </rPh>
    <rPh sb="2" eb="4">
      <t>セイキュウ</t>
    </rPh>
    <rPh sb="4" eb="6">
      <t>キンガク</t>
    </rPh>
    <phoneticPr fontId="1"/>
  </si>
  <si>
    <t xml:space="preserve"> 住所</t>
    <rPh sb="1" eb="3">
      <t>ジュウショ</t>
    </rPh>
    <phoneticPr fontId="1"/>
  </si>
  <si>
    <t xml:space="preserve"> 社名</t>
    <rPh sb="1" eb="3">
      <t>シャメイ</t>
    </rPh>
    <phoneticPr fontId="1"/>
  </si>
  <si>
    <t>㊞</t>
    <phoneticPr fontId="1"/>
  </si>
  <si>
    <t xml:space="preserve"> ＴＥＬ</t>
    <phoneticPr fontId="1"/>
  </si>
  <si>
    <t>ＦＡＸ</t>
    <phoneticPr fontId="1"/>
  </si>
  <si>
    <t xml:space="preserve"> 適格請求書発行事業者登録番号</t>
    <rPh sb="1" eb="6">
      <t>テキカクセイキュウショ</t>
    </rPh>
    <rPh sb="6" eb="8">
      <t>ハッコウ</t>
    </rPh>
    <rPh sb="8" eb="11">
      <t>ジギョウシャ</t>
    </rPh>
    <rPh sb="11" eb="15">
      <t>トウロクバンゴウ</t>
    </rPh>
    <phoneticPr fontId="1"/>
  </si>
  <si>
    <t xml:space="preserve"> 金融機関</t>
    <rPh sb="1" eb="3">
      <t>キンユウ</t>
    </rPh>
    <rPh sb="3" eb="5">
      <t>キカン</t>
    </rPh>
    <phoneticPr fontId="1"/>
  </si>
  <si>
    <t>本支店名</t>
    <rPh sb="0" eb="3">
      <t>ホンシテン</t>
    </rPh>
    <rPh sb="3" eb="4">
      <t>メイ</t>
    </rPh>
    <phoneticPr fontId="1"/>
  </si>
  <si>
    <t xml:space="preserve"> 口座種別</t>
    <rPh sb="1" eb="5">
      <t>コウザシュベツ</t>
    </rPh>
    <phoneticPr fontId="1"/>
  </si>
  <si>
    <t>口座番号</t>
    <rPh sb="0" eb="2">
      <t>コウザ</t>
    </rPh>
    <rPh sb="2" eb="4">
      <t>バンゴウ</t>
    </rPh>
    <phoneticPr fontId="1"/>
  </si>
  <si>
    <t xml:space="preserve"> 口座名義 （カタカナ）</t>
    <rPh sb="1" eb="5">
      <t>コウザメイギ</t>
    </rPh>
    <phoneticPr fontId="1"/>
  </si>
  <si>
    <t>※振込先口座は新規または変更時にご記入ください。</t>
    <rPh sb="1" eb="4">
      <t>フリコミサキ</t>
    </rPh>
    <rPh sb="4" eb="6">
      <t>コウザ</t>
    </rPh>
    <rPh sb="7" eb="9">
      <t>シンキ</t>
    </rPh>
    <rPh sb="12" eb="15">
      <t>ヘンコウジ</t>
    </rPh>
    <rPh sb="17" eb="19">
      <t>キニュウ</t>
    </rPh>
    <phoneticPr fontId="1"/>
  </si>
  <si>
    <t xml:space="preserve"> 今回請求金額</t>
    <rPh sb="1" eb="3">
      <t>コンカイ</t>
    </rPh>
    <rPh sb="3" eb="5">
      <t>セイキュウ</t>
    </rPh>
    <rPh sb="5" eb="7">
      <t>キンガク</t>
    </rPh>
    <phoneticPr fontId="1"/>
  </si>
  <si>
    <t xml:space="preserve"> 税抜請求額計</t>
    <rPh sb="1" eb="3">
      <t>ゼイヌ</t>
    </rPh>
    <rPh sb="3" eb="5">
      <t>セイキュウ</t>
    </rPh>
    <rPh sb="5" eb="6">
      <t>ガク</t>
    </rPh>
    <rPh sb="6" eb="7">
      <t>ケイ</t>
    </rPh>
    <phoneticPr fontId="1"/>
  </si>
  <si>
    <t>円</t>
    <rPh sb="0" eb="1">
      <t>エン</t>
    </rPh>
    <phoneticPr fontId="1"/>
  </si>
  <si>
    <t xml:space="preserve"> 消費税額(10%)</t>
    <rPh sb="1" eb="5">
      <t>ショウヒゼイガク</t>
    </rPh>
    <phoneticPr fontId="1"/>
  </si>
  <si>
    <t>＜留意事項＞</t>
    <rPh sb="1" eb="3">
      <t>リュウイ</t>
    </rPh>
    <rPh sb="3" eb="5">
      <t>ジコウ</t>
    </rPh>
    <phoneticPr fontId="1"/>
  </si>
  <si>
    <t>1.表紙としてご提出ください。工事ごとに作成する必要はございません。</t>
    <rPh sb="2" eb="4">
      <t>ヒョウシ</t>
    </rPh>
    <rPh sb="8" eb="10">
      <t>テイシュツ</t>
    </rPh>
    <rPh sb="15" eb="17">
      <t>コウジ</t>
    </rPh>
    <rPh sb="20" eb="22">
      <t>サクセイ</t>
    </rPh>
    <rPh sb="24" eb="26">
      <t>ヒツヨウ</t>
    </rPh>
    <phoneticPr fontId="1"/>
  </si>
  <si>
    <t>2.請求書1枚につき1行ご記入ください。</t>
    <rPh sb="2" eb="5">
      <t>セイキュウショ</t>
    </rPh>
    <rPh sb="6" eb="7">
      <t>マイ</t>
    </rPh>
    <rPh sb="11" eb="12">
      <t>ギョウ</t>
    </rPh>
    <rPh sb="13" eb="15">
      <t>キニュウ</t>
    </rPh>
    <phoneticPr fontId="1"/>
  </si>
  <si>
    <t>3.消費税は税抜請求額計に対して一括計上してください。</t>
    <rPh sb="2" eb="5">
      <t>ショウヒゼイ</t>
    </rPh>
    <rPh sb="6" eb="8">
      <t>ゼイヌ</t>
    </rPh>
    <rPh sb="8" eb="10">
      <t>セイキュウ</t>
    </rPh>
    <rPh sb="10" eb="11">
      <t>ガク</t>
    </rPh>
    <rPh sb="11" eb="12">
      <t>ケイ</t>
    </rPh>
    <rPh sb="13" eb="14">
      <t>タイ</t>
    </rPh>
    <rPh sb="16" eb="20">
      <t>イッカツケイジョウ</t>
    </rPh>
    <phoneticPr fontId="1"/>
  </si>
  <si>
    <t>4.毎月20日締切、25日迄に本社にご提出ください。</t>
  </si>
  <si>
    <t>社名</t>
    <rPh sb="0" eb="2">
      <t>シャメイ</t>
    </rPh>
    <phoneticPr fontId="1"/>
  </si>
  <si>
    <t>日</t>
    <rPh sb="0" eb="1">
      <t>ヒ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</si>
  <si>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</si>
  <si>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工事名称</t>
    <rPh sb="0" eb="4">
      <t>コウジメイショウ</t>
    </rPh>
    <phoneticPr fontId="1"/>
  </si>
  <si>
    <t>税抜請求金額</t>
    <rPh sb="0" eb="4">
      <t>ゼイバツセイキュウ</t>
    </rPh>
    <rPh sb="4" eb="6">
      <t>キンガク</t>
    </rPh>
    <phoneticPr fontId="1"/>
  </si>
  <si>
    <t>品名 ・ 仕様 ・ 工種等</t>
    <rPh sb="0" eb="2">
      <t>ヒンメイ</t>
    </rPh>
    <rPh sb="5" eb="7">
      <t>シヨウ</t>
    </rPh>
    <rPh sb="10" eb="12">
      <t>コウシュ</t>
    </rPh>
    <rPh sb="12" eb="13">
      <t>トウ</t>
    </rPh>
    <phoneticPr fontId="1"/>
  </si>
  <si>
    <t>注文金額</t>
    <rPh sb="0" eb="2">
      <t>チュウモン</t>
    </rPh>
    <rPh sb="2" eb="4">
      <t>キンガク</t>
    </rPh>
    <phoneticPr fontId="1"/>
  </si>
  <si>
    <t>変更増減額</t>
    <rPh sb="0" eb="2">
      <t>ヘンコウ</t>
    </rPh>
    <rPh sb="2" eb="5">
      <t>ゾウゲンガク</t>
    </rPh>
    <phoneticPr fontId="1"/>
  </si>
  <si>
    <t>注文金額計</t>
    <rPh sb="0" eb="2">
      <t>チュウモン</t>
    </rPh>
    <rPh sb="2" eb="4">
      <t>キンガク</t>
    </rPh>
    <rPh sb="4" eb="5">
      <t>ケイ</t>
    </rPh>
    <phoneticPr fontId="1"/>
  </si>
  <si>
    <t>前回迄請求額</t>
    <rPh sb="0" eb="2">
      <t>ゼンカイ</t>
    </rPh>
    <rPh sb="2" eb="3">
      <t>マデ</t>
    </rPh>
    <rPh sb="3" eb="6">
      <t>セイキュウガク</t>
    </rPh>
    <phoneticPr fontId="1"/>
  </si>
  <si>
    <r>
      <t>今回請求</t>
    </r>
    <r>
      <rPr>
        <sz val="8"/>
        <color indexed="8"/>
        <rFont val="ＭＳ Ｐゴシック"/>
        <family val="3"/>
        <charset val="128"/>
      </rPr>
      <t xml:space="preserve"> (税抜)</t>
    </r>
    <rPh sb="0" eb="1">
      <t>イマ</t>
    </rPh>
    <rPh sb="1" eb="2">
      <t>カイ</t>
    </rPh>
    <rPh sb="2" eb="3">
      <t>ショウ</t>
    </rPh>
    <rPh sb="3" eb="4">
      <t>モトム</t>
    </rPh>
    <rPh sb="6" eb="8">
      <t>ゼイヌ</t>
    </rPh>
    <phoneticPr fontId="1"/>
  </si>
  <si>
    <t>差引残高</t>
    <rPh sb="0" eb="2">
      <t>サシヒキ</t>
    </rPh>
    <rPh sb="2" eb="4">
      <t>ザンダカ</t>
    </rPh>
    <phoneticPr fontId="1"/>
  </si>
  <si>
    <t>(税抜)</t>
    <rPh sb="1" eb="3">
      <t>ゼイヌ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</si>
  <si>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</si>
  <si>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</si>
  <si>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</si>
  <si>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</si>
  <si>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＜留意事項＞</t>
    <rPh sb="1" eb="5">
      <t>リュウイジコウ</t>
    </rPh>
    <phoneticPr fontId="1"/>
  </si>
  <si>
    <t>1. 工事ごとに作成してください。</t>
    <rPh sb="3" eb="5">
      <t>コウジ</t>
    </rPh>
    <rPh sb="8" eb="10">
      <t>サクセイ</t>
    </rPh>
    <phoneticPr fontId="1"/>
  </si>
  <si>
    <t>3. 請求書が1枚の場合でも、請求書総括表の作成をお願いします。</t>
    <rPh sb="3" eb="6">
      <t>セイキュウショ</t>
    </rPh>
    <rPh sb="8" eb="9">
      <t>マイ</t>
    </rPh>
    <rPh sb="10" eb="12">
      <t>バアイ</t>
    </rPh>
    <rPh sb="15" eb="17">
      <t>セイキュウ</t>
    </rPh>
    <rPh sb="17" eb="18">
      <t>ショ</t>
    </rPh>
    <rPh sb="18" eb="21">
      <t>ソウカツヒョウ</t>
    </rPh>
    <rPh sb="22" eb="24">
      <t>サクセイ</t>
    </rPh>
    <rPh sb="26" eb="27">
      <t>ネガ</t>
    </rPh>
    <phoneticPr fontId="1"/>
  </si>
  <si>
    <t>2. 消費税は請求書総括表に一括計上してください。</t>
    <rPh sb="3" eb="6">
      <t>ショウヒゼイ</t>
    </rPh>
    <rPh sb="7" eb="10">
      <t>セイキュウショ</t>
    </rPh>
    <rPh sb="10" eb="13">
      <t>ソウカツヒョウ</t>
    </rPh>
    <rPh sb="14" eb="18">
      <t>イッカツケイジョウ</t>
    </rPh>
    <phoneticPr fontId="1"/>
  </si>
  <si>
    <t>4. 毎月20日締切、25日迄に本社にご提出ください。</t>
    <rPh sb="3" eb="5">
      <t>マイツキ</t>
    </rPh>
    <rPh sb="7" eb="8">
      <t>ニチ</t>
    </rPh>
    <rPh sb="8" eb="10">
      <t>シメキリ</t>
    </rPh>
    <rPh sb="13" eb="14">
      <t>ニチ</t>
    </rPh>
    <rPh sb="14" eb="15">
      <t>マデ</t>
    </rPh>
    <rPh sb="16" eb="18">
      <t>ホンシャ</t>
    </rPh>
    <rPh sb="20" eb="22">
      <t>テイシュツ</t>
    </rPh>
    <phoneticPr fontId="1"/>
  </si>
  <si>
    <t>○○県○○市○○○1-2</t>
    <rPh sb="2" eb="3">
      <t>ケン</t>
    </rPh>
    <rPh sb="5" eb="6">
      <t>シ</t>
    </rPh>
    <phoneticPr fontId="1"/>
  </si>
  <si>
    <t>T1234567890123</t>
    <phoneticPr fontId="1"/>
  </si>
  <si>
    <t>00-000</t>
    <phoneticPr fontId="1"/>
  </si>
  <si>
    <t>○○○○○新築工事</t>
    <rPh sb="5" eb="7">
      <t>シンチク</t>
    </rPh>
    <rPh sb="7" eb="9">
      <t>コウジ</t>
    </rPh>
    <phoneticPr fontId="1"/>
  </si>
  <si>
    <t>00-S000</t>
    <phoneticPr fontId="1"/>
  </si>
  <si>
    <t>○○○改装工事</t>
    <rPh sb="3" eb="5">
      <t>カイソウ</t>
    </rPh>
    <rPh sb="5" eb="7">
      <t>コウジ</t>
    </rPh>
    <phoneticPr fontId="1"/>
  </si>
  <si>
    <t>□□□工事</t>
    <rPh sb="3" eb="5">
      <t>コウジ</t>
    </rPh>
    <phoneticPr fontId="1"/>
  </si>
  <si>
    <t>式</t>
    <rPh sb="0" eb="1">
      <t>シキ</t>
    </rPh>
    <phoneticPr fontId="1"/>
  </si>
  <si>
    <t>諸経費</t>
    <rPh sb="0" eb="3">
      <t>ショケイヒ</t>
    </rPh>
    <phoneticPr fontId="1"/>
  </si>
  <si>
    <t>4/10　□□□□□</t>
    <phoneticPr fontId="1"/>
  </si>
  <si>
    <t>枚</t>
    <rPh sb="0" eb="1">
      <t>マイ</t>
    </rPh>
    <phoneticPr fontId="1"/>
  </si>
  <si>
    <t>納品書の通り</t>
    <rPh sb="0" eb="3">
      <t>ノウヒンショ</t>
    </rPh>
    <rPh sb="4" eb="5">
      <t>トオ</t>
    </rPh>
    <phoneticPr fontId="1"/>
  </si>
  <si>
    <t xml:space="preserve"> 住所 ・ 社名</t>
    <rPh sb="1" eb="3">
      <t>ジュウショ</t>
    </rPh>
    <rPh sb="6" eb="8">
      <t>シャメイ</t>
    </rPh>
    <phoneticPr fontId="1"/>
  </si>
  <si>
    <r>
      <t xml:space="preserve">
</t>
    </r>
    <r>
      <rPr>
        <u/>
        <sz val="11"/>
        <color indexed="62"/>
        <rFont val="ＭＳ Ｐゴシック"/>
        <family val="3"/>
        <charset val="128"/>
      </rPr>
      <t>記入上のお願い</t>
    </r>
    <r>
      <rPr>
        <sz val="11"/>
        <color indexed="62"/>
        <rFont val="ＭＳ Ｐゴシック"/>
        <family val="3"/>
        <charset val="128"/>
      </rPr>
      <t>（※記入例もご確認ください。）
【請求日】
 西暦でご入力ください。
【取引先コード】
 5桁の取引先コードをご入力ください。
 新規取引業者様は入力不要です。
【工事番号】
 不明な場合は、弊社工事担当にご確認ください。
【工事名称】
 工事名称が長い場合は、一部省略しても構いません。
＜外注工事＞
 ①「品名・仕様・工種等」から「差引残高」欄までご入力ください。（一部自動計算あり）
 ②経費等の請求がある場合は、「品名・仕様・工種等」と「今回請求」欄をご入力ください。
 ③「前回迄請求額」欄は、注文金額の前回迄請求額をご入力ください。
　　（経費等の請求分は含まないでください。）
＜材料・一般＞
 ①「品名・仕様・工種等」と「今回請求」欄をご入力ください。
 ②内訳が多い場合は、「品名・仕様・工種等」欄に【別紙明細の通り】等とご入力いただき、
　  貴社様式の明細を添付してください。
 ③弊社に納品書をご提出いただいている場合は、【納品書の通り】とご入力ください。
（その他）
 ①工事ごとに作成をお願いします。（表紙として、別紙の請求書総括表もご提出ください。）
 ②消費税は請求書総括表に一括計上してください。
≪締日・提出期限・支払日について≫
　 毎月20日締め、25日本社必着
　 翌月20日支払（休業日の場合は翌営業日）</t>
    </r>
    <rPh sb="1" eb="4">
      <t>キニュウジョウ</t>
    </rPh>
    <rPh sb="6" eb="7">
      <t>ネガ</t>
    </rPh>
    <rPh sb="10" eb="13">
      <t>キニュウレイ</t>
    </rPh>
    <rPh sb="15" eb="17">
      <t>カクニン</t>
    </rPh>
    <rPh sb="26" eb="29">
      <t>セイキュウヒ</t>
    </rPh>
    <rPh sb="32" eb="34">
      <t>セイレキ</t>
    </rPh>
    <rPh sb="36" eb="38">
      <t>ニュウリョク</t>
    </rPh>
    <rPh sb="46" eb="49">
      <t>トリヒキサキ</t>
    </rPh>
    <rPh sb="56" eb="57">
      <t>ケタ</t>
    </rPh>
    <rPh sb="58" eb="61">
      <t>トリヒキサキ</t>
    </rPh>
    <rPh sb="66" eb="68">
      <t>ニュウリョク</t>
    </rPh>
    <rPh sb="75" eb="77">
      <t>シンキ</t>
    </rPh>
    <rPh sb="77" eb="81">
      <t>トリヒキギョウシャ</t>
    </rPh>
    <rPh sb="81" eb="82">
      <t>サマ</t>
    </rPh>
    <rPh sb="83" eb="85">
      <t>ニュウリョク</t>
    </rPh>
    <rPh sb="85" eb="87">
      <t>フヨウ</t>
    </rPh>
    <rPh sb="93" eb="97">
      <t>コウジバンゴウ</t>
    </rPh>
    <rPh sb="100" eb="102">
      <t>フメイ</t>
    </rPh>
    <rPh sb="103" eb="105">
      <t>バアイ</t>
    </rPh>
    <rPh sb="107" eb="109">
      <t>ヘイシャ</t>
    </rPh>
    <rPh sb="109" eb="111">
      <t>コウジ</t>
    </rPh>
    <rPh sb="111" eb="113">
      <t>タントウ</t>
    </rPh>
    <rPh sb="115" eb="117">
      <t>カクニン</t>
    </rPh>
    <rPh sb="125" eb="129">
      <t>コウジメイショウ</t>
    </rPh>
    <rPh sb="132" eb="136">
      <t>コウジメイショウ</t>
    </rPh>
    <rPh sb="137" eb="138">
      <t>ナガ</t>
    </rPh>
    <rPh sb="139" eb="141">
      <t>バアイ</t>
    </rPh>
    <rPh sb="143" eb="145">
      <t>イチブ</t>
    </rPh>
    <rPh sb="145" eb="147">
      <t>ショウリャク</t>
    </rPh>
    <rPh sb="150" eb="151">
      <t>カマ</t>
    </rPh>
    <rPh sb="159" eb="161">
      <t>ガイチュウ</t>
    </rPh>
    <rPh sb="168" eb="170">
      <t>ヒンメイ</t>
    </rPh>
    <rPh sb="171" eb="173">
      <t>シヨウ</t>
    </rPh>
    <rPh sb="174" eb="176">
      <t>コウシュ</t>
    </rPh>
    <rPh sb="176" eb="177">
      <t>トウ</t>
    </rPh>
    <rPh sb="181" eb="183">
      <t>サシヒキ</t>
    </rPh>
    <rPh sb="183" eb="185">
      <t>ザンダカ</t>
    </rPh>
    <rPh sb="186" eb="187">
      <t>ラン</t>
    </rPh>
    <rPh sb="190" eb="192">
      <t>ニュウリョク</t>
    </rPh>
    <rPh sb="198" eb="200">
      <t>イチブ</t>
    </rPh>
    <rPh sb="200" eb="202">
      <t>ジドウ</t>
    </rPh>
    <rPh sb="202" eb="204">
      <t>ケイサン</t>
    </rPh>
    <rPh sb="210" eb="212">
      <t>ケイヒ</t>
    </rPh>
    <rPh sb="212" eb="213">
      <t>トウ</t>
    </rPh>
    <rPh sb="214" eb="216">
      <t>セイキュウ</t>
    </rPh>
    <rPh sb="219" eb="221">
      <t>バアイ</t>
    </rPh>
    <rPh sb="224" eb="226">
      <t>ヒンメイ</t>
    </rPh>
    <rPh sb="227" eb="229">
      <t>シヨウ</t>
    </rPh>
    <rPh sb="230" eb="232">
      <t>コウシュ</t>
    </rPh>
    <rPh sb="232" eb="233">
      <t>トウ</t>
    </rPh>
    <rPh sb="236" eb="238">
      <t>コンカイ</t>
    </rPh>
    <rPh sb="238" eb="240">
      <t>セイキュウ</t>
    </rPh>
    <rPh sb="241" eb="242">
      <t>ラン</t>
    </rPh>
    <rPh sb="244" eb="246">
      <t>ニュウリョク</t>
    </rPh>
    <rPh sb="255" eb="257">
      <t>ゼンカイ</t>
    </rPh>
    <rPh sb="257" eb="258">
      <t>マデ</t>
    </rPh>
    <rPh sb="258" eb="261">
      <t>セイキュウガク</t>
    </rPh>
    <rPh sb="262" eb="263">
      <t>ラン</t>
    </rPh>
    <rPh sb="265" eb="269">
      <t>チュウモンキンガク</t>
    </rPh>
    <rPh sb="270" eb="273">
      <t>ゼンカイマデ</t>
    </rPh>
    <rPh sb="273" eb="276">
      <t>セイキュウガク</t>
    </rPh>
    <rPh sb="278" eb="280">
      <t>ニュウリョク</t>
    </rPh>
    <rPh sb="289" eb="291">
      <t>ケイヒ</t>
    </rPh>
    <rPh sb="291" eb="292">
      <t>トウ</t>
    </rPh>
    <rPh sb="293" eb="295">
      <t>セイキュウ</t>
    </rPh>
    <rPh sb="295" eb="296">
      <t>ブン</t>
    </rPh>
    <rPh sb="297" eb="298">
      <t>フク</t>
    </rPh>
    <rPh sb="311" eb="313">
      <t>ザイリョウ</t>
    </rPh>
    <rPh sb="314" eb="316">
      <t>イッパン</t>
    </rPh>
    <rPh sb="321" eb="323">
      <t>ヒンメイ</t>
    </rPh>
    <rPh sb="324" eb="326">
      <t>シヨウ</t>
    </rPh>
    <rPh sb="327" eb="329">
      <t>コウシュ</t>
    </rPh>
    <rPh sb="329" eb="330">
      <t>トウ</t>
    </rPh>
    <rPh sb="333" eb="335">
      <t>コンカイ</t>
    </rPh>
    <rPh sb="335" eb="337">
      <t>セイキュウ</t>
    </rPh>
    <rPh sb="338" eb="339">
      <t>ラン</t>
    </rPh>
    <rPh sb="341" eb="343">
      <t>ニュウリョク</t>
    </rPh>
    <rPh sb="351" eb="353">
      <t>ウチワケ</t>
    </rPh>
    <rPh sb="354" eb="355">
      <t>オオ</t>
    </rPh>
    <rPh sb="356" eb="358">
      <t>バアイ</t>
    </rPh>
    <rPh sb="361" eb="363">
      <t>ヒンメイ</t>
    </rPh>
    <rPh sb="364" eb="366">
      <t>シヨウ</t>
    </rPh>
    <rPh sb="367" eb="369">
      <t>コウシュ</t>
    </rPh>
    <rPh sb="369" eb="370">
      <t>トウ</t>
    </rPh>
    <rPh sb="371" eb="372">
      <t>ラン</t>
    </rPh>
    <rPh sb="374" eb="376">
      <t>ベッシ</t>
    </rPh>
    <rPh sb="376" eb="378">
      <t>メイサイ</t>
    </rPh>
    <rPh sb="379" eb="380">
      <t>トオ</t>
    </rPh>
    <rPh sb="382" eb="383">
      <t>トウ</t>
    </rPh>
    <rPh sb="385" eb="387">
      <t>ニュウリョク</t>
    </rPh>
    <rPh sb="396" eb="398">
      <t>キシャ</t>
    </rPh>
    <rPh sb="398" eb="400">
      <t>ヨウシキ</t>
    </rPh>
    <rPh sb="401" eb="403">
      <t>メイサイ</t>
    </rPh>
    <rPh sb="404" eb="406">
      <t>テンプ</t>
    </rPh>
    <rPh sb="416" eb="418">
      <t>ヘイシャ</t>
    </rPh>
    <rPh sb="419" eb="422">
      <t>ノウヒンショ</t>
    </rPh>
    <rPh sb="424" eb="426">
      <t>テイシュツ</t>
    </rPh>
    <rPh sb="433" eb="435">
      <t>バアイ</t>
    </rPh>
    <rPh sb="438" eb="441">
      <t>ノウヒンショ</t>
    </rPh>
    <rPh sb="442" eb="443">
      <t>トオ</t>
    </rPh>
    <rPh sb="447" eb="449">
      <t>ニュウリョク</t>
    </rPh>
    <rPh sb="465" eb="467">
      <t>コウジ</t>
    </rPh>
    <rPh sb="470" eb="472">
      <t>サクセイ</t>
    </rPh>
    <rPh sb="474" eb="475">
      <t>ネガ</t>
    </rPh>
    <rPh sb="481" eb="483">
      <t>ヒョウシ</t>
    </rPh>
    <rPh sb="487" eb="489">
      <t>ベッシ</t>
    </rPh>
    <rPh sb="490" eb="493">
      <t>セイキュウショ</t>
    </rPh>
    <rPh sb="493" eb="496">
      <t>ソウカツヒョウ</t>
    </rPh>
    <rPh sb="498" eb="500">
      <t>テイシュツ</t>
    </rPh>
    <rPh sb="509" eb="512">
      <t>ショウヒゼイ</t>
    </rPh>
    <rPh sb="513" eb="516">
      <t>セイキュウショ</t>
    </rPh>
    <rPh sb="516" eb="519">
      <t>ソウカツヒョウ</t>
    </rPh>
    <rPh sb="520" eb="524">
      <t>イッカツケイジョウ</t>
    </rPh>
    <rPh sb="536" eb="538">
      <t>シメビ</t>
    </rPh>
    <rPh sb="539" eb="543">
      <t>テイシュツキゲン</t>
    </rPh>
    <rPh sb="544" eb="546">
      <t>シハラ</t>
    </rPh>
    <rPh sb="546" eb="547">
      <t>ヒ</t>
    </rPh>
    <rPh sb="555" eb="557">
      <t>マイツキ</t>
    </rPh>
    <rPh sb="559" eb="560">
      <t>ニチ</t>
    </rPh>
    <rPh sb="560" eb="561">
      <t>シメ</t>
    </rPh>
    <rPh sb="565" eb="566">
      <t>ニチ</t>
    </rPh>
    <rPh sb="566" eb="568">
      <t>ホンシャ</t>
    </rPh>
    <rPh sb="568" eb="570">
      <t>ヒッチャク</t>
    </rPh>
    <rPh sb="573" eb="575">
      <t>ヨクゲツ</t>
    </rPh>
    <rPh sb="577" eb="578">
      <t>ニチ</t>
    </rPh>
    <rPh sb="578" eb="580">
      <t>シハラ</t>
    </rPh>
    <rPh sb="581" eb="584">
      <t>キュウギョウヒ</t>
    </rPh>
    <rPh sb="585" eb="587">
      <t>バアイ</t>
    </rPh>
    <rPh sb="588" eb="589">
      <t>ヨク</t>
    </rPh>
    <rPh sb="589" eb="592">
      <t>エイギョウビ</t>
    </rPh>
    <phoneticPr fontId="1"/>
  </si>
  <si>
    <t>株式会社○○○○</t>
    <rPh sb="0" eb="4">
      <t>カブシキガイシャ</t>
    </rPh>
    <phoneticPr fontId="1"/>
  </si>
  <si>
    <t>　≪ 外注工事　記入例 ≫</t>
    <rPh sb="3" eb="5">
      <t>ガイチュウ</t>
    </rPh>
    <rPh sb="5" eb="7">
      <t>コウジ</t>
    </rPh>
    <rPh sb="8" eb="11">
      <t>キニュウレイ</t>
    </rPh>
    <phoneticPr fontId="1"/>
  </si>
  <si>
    <t>　≪ 材料・一般　記入例 ≫</t>
    <rPh sb="3" eb="5">
      <t>ザイリョウ</t>
    </rPh>
    <rPh sb="6" eb="8">
      <t>イッパン</t>
    </rPh>
    <rPh sb="9" eb="12">
      <t>キニュウレイ</t>
    </rPh>
    <phoneticPr fontId="1"/>
  </si>
  <si>
    <t>不要</t>
    <rPh sb="0" eb="2">
      <t>フヨウ</t>
    </rPh>
    <phoneticPr fontId="1"/>
  </si>
  <si>
    <t>記入</t>
    <rPh sb="0" eb="2">
      <t>キニュウ</t>
    </rPh>
    <phoneticPr fontId="1"/>
  </si>
  <si>
    <t>記入不要</t>
    <rPh sb="0" eb="2">
      <t>キニュウ</t>
    </rPh>
    <rPh sb="2" eb="4">
      <t>フヨウ</t>
    </rPh>
    <phoneticPr fontId="1"/>
  </si>
  <si>
    <t>0000-00-0000</t>
    <phoneticPr fontId="1"/>
  </si>
  <si>
    <r>
      <t xml:space="preserve">
</t>
    </r>
    <r>
      <rPr>
        <u/>
        <sz val="11"/>
        <color indexed="62"/>
        <rFont val="ＭＳ Ｐゴシック"/>
        <family val="3"/>
        <charset val="128"/>
      </rPr>
      <t>記入上のお願い</t>
    </r>
    <r>
      <rPr>
        <sz val="11"/>
        <color indexed="62"/>
        <rFont val="ＭＳ Ｐゴシック"/>
        <family val="3"/>
        <charset val="128"/>
      </rPr>
      <t>（※記入例もご確認ください。）
★請求する工事が20件を超す場合は、「請求書総括表（20件超）」のシートをご利用ください。
【請求日】
 西暦でご入力ください。
【取引先コード】
 5桁の取引先コードをご入力ください。
 新規取引業者様は入力不要です。
【適格請求書発行事業者登録番号】
 T+13桁の適格請求書発行事業者登録番号をご入力ください。
 免税事業者様は「未登録」とご入力ください。
【振込先口座】
 新規または変更時にご入力ください。
【工事番号】
 不明な場合は、弊社工事担当にご確認ください。
【工事名称】
 工事名称が長い場合は、一部省略しても構いません。
【税抜請求金額】
 別紙請求書の税抜請求金額をご入力ください。
【消費税額(10%)】
 消費税額に相違がある場合は、手入力または計算式の変更をお願いします。
（その他）
 ①必ず1枚表紙としてご提出ください。（工事ごとに作成する必要はございません。）
 ②請求書1枚につき1行ご入力ください。
 ③消費税は税抜請求額計に対して一括計上してください。
≪締日・提出期限・支払日について≫
　 毎月20日締め、25日本社必着
 　翌月20日支払（休業日の場合は翌営業日）</t>
    </r>
    <rPh sb="1" eb="4">
      <t>キニュウジョウ</t>
    </rPh>
    <rPh sb="6" eb="7">
      <t>ネガ</t>
    </rPh>
    <rPh sb="10" eb="13">
      <t>キニュウレイ</t>
    </rPh>
    <rPh sb="15" eb="17">
      <t>カクニン</t>
    </rPh>
    <rPh sb="35" eb="36">
      <t>ケン</t>
    </rPh>
    <rPh sb="37" eb="38">
      <t>コ</t>
    </rPh>
    <rPh sb="39" eb="41">
      <t>バアイ</t>
    </rPh>
    <rPh sb="53" eb="54">
      <t>ケン</t>
    </rPh>
    <rPh sb="54" eb="55">
      <t>コ</t>
    </rPh>
    <rPh sb="63" eb="65">
      <t>リヨウ</t>
    </rPh>
    <rPh sb="73" eb="76">
      <t>セイキュウヒ</t>
    </rPh>
    <rPh sb="79" eb="81">
      <t>セイレキ</t>
    </rPh>
    <rPh sb="83" eb="85">
      <t>ニュウリョク</t>
    </rPh>
    <rPh sb="93" eb="96">
      <t>トリヒキサキ</t>
    </rPh>
    <rPh sb="103" eb="104">
      <t>ケタ</t>
    </rPh>
    <rPh sb="105" eb="108">
      <t>トリヒキサキ</t>
    </rPh>
    <rPh sb="113" eb="115">
      <t>ニュウリョク</t>
    </rPh>
    <rPh sb="122" eb="124">
      <t>シンキ</t>
    </rPh>
    <rPh sb="124" eb="128">
      <t>トリヒキギョウシャ</t>
    </rPh>
    <rPh sb="128" eb="129">
      <t>サマ</t>
    </rPh>
    <rPh sb="130" eb="132">
      <t>ニュウリョク</t>
    </rPh>
    <rPh sb="132" eb="134">
      <t>フヨウ</t>
    </rPh>
    <rPh sb="140" eb="145">
      <t>テキカクセイキュウショ</t>
    </rPh>
    <rPh sb="145" eb="147">
      <t>ハッコウ</t>
    </rPh>
    <rPh sb="147" eb="150">
      <t>ジギョウシャ</t>
    </rPh>
    <rPh sb="150" eb="152">
      <t>トウロク</t>
    </rPh>
    <rPh sb="152" eb="154">
      <t>バンゴウ</t>
    </rPh>
    <rPh sb="161" eb="162">
      <t>ケタ</t>
    </rPh>
    <rPh sb="163" eb="168">
      <t>テキカクセイキュウショ</t>
    </rPh>
    <rPh sb="168" eb="170">
      <t>ハッコウ</t>
    </rPh>
    <rPh sb="170" eb="173">
      <t>ジギョウシャ</t>
    </rPh>
    <rPh sb="173" eb="177">
      <t>トウロクバンゴウ</t>
    </rPh>
    <rPh sb="179" eb="181">
      <t>ニュウリョク</t>
    </rPh>
    <rPh sb="188" eb="193">
      <t>メンゼイジギョウシャ</t>
    </rPh>
    <rPh sb="193" eb="194">
      <t>サマ</t>
    </rPh>
    <rPh sb="196" eb="199">
      <t>ミトウロク</t>
    </rPh>
    <rPh sb="202" eb="204">
      <t>ニュウリョク</t>
    </rPh>
    <rPh sb="212" eb="215">
      <t>フリコミサキ</t>
    </rPh>
    <rPh sb="215" eb="217">
      <t>コウザ</t>
    </rPh>
    <rPh sb="220" eb="222">
      <t>シンキ</t>
    </rPh>
    <rPh sb="225" eb="227">
      <t>ヘンコウ</t>
    </rPh>
    <rPh sb="227" eb="228">
      <t>ジ</t>
    </rPh>
    <rPh sb="230" eb="232">
      <t>ニュウリョク</t>
    </rPh>
    <rPh sb="240" eb="244">
      <t>コウジバンゴウ</t>
    </rPh>
    <rPh sb="247" eb="249">
      <t>フメイ</t>
    </rPh>
    <rPh sb="250" eb="252">
      <t>バアイ</t>
    </rPh>
    <rPh sb="254" eb="256">
      <t>ヘイシャ</t>
    </rPh>
    <rPh sb="256" eb="258">
      <t>コウジ</t>
    </rPh>
    <rPh sb="258" eb="260">
      <t>タントウ</t>
    </rPh>
    <rPh sb="262" eb="264">
      <t>カクニン</t>
    </rPh>
    <rPh sb="272" eb="276">
      <t>コウジメイショウ</t>
    </rPh>
    <rPh sb="279" eb="283">
      <t>コウジメイショウ</t>
    </rPh>
    <rPh sb="284" eb="285">
      <t>ナガ</t>
    </rPh>
    <rPh sb="286" eb="288">
      <t>バアイ</t>
    </rPh>
    <rPh sb="290" eb="292">
      <t>イチブ</t>
    </rPh>
    <rPh sb="292" eb="294">
      <t>ショウリャク</t>
    </rPh>
    <rPh sb="297" eb="298">
      <t>カマ</t>
    </rPh>
    <rPh sb="306" eb="308">
      <t>ゼイヌキ</t>
    </rPh>
    <rPh sb="308" eb="310">
      <t>セイキュウ</t>
    </rPh>
    <rPh sb="310" eb="312">
      <t>キンガク</t>
    </rPh>
    <rPh sb="315" eb="317">
      <t>ベッシ</t>
    </rPh>
    <rPh sb="317" eb="320">
      <t>セイキュウショ</t>
    </rPh>
    <rPh sb="321" eb="323">
      <t>ゼイヌ</t>
    </rPh>
    <rPh sb="396" eb="397">
      <t>カナラ</t>
    </rPh>
    <rPh sb="399" eb="400">
      <t>マイ</t>
    </rPh>
    <rPh sb="400" eb="402">
      <t>ヒョウシ</t>
    </rPh>
    <rPh sb="406" eb="408">
      <t>テイシュツ</t>
    </rPh>
    <rPh sb="414" eb="416">
      <t>コウジ</t>
    </rPh>
    <rPh sb="419" eb="421">
      <t>サクセイ</t>
    </rPh>
    <rPh sb="423" eb="425">
      <t>ヒツヨウ</t>
    </rPh>
    <rPh sb="437" eb="440">
      <t>セイキュウショ</t>
    </rPh>
    <rPh sb="441" eb="442">
      <t>マイ</t>
    </rPh>
    <rPh sb="446" eb="447">
      <t>ギョウ</t>
    </rPh>
    <rPh sb="448" eb="450">
      <t>ニュウリョク</t>
    </rPh>
    <rPh sb="458" eb="461">
      <t>ショウヒゼイ</t>
    </rPh>
    <rPh sb="462" eb="464">
      <t>ゼイヌ</t>
    </rPh>
    <rPh sb="464" eb="466">
      <t>セイキュウ</t>
    </rPh>
    <rPh sb="466" eb="467">
      <t>ガク</t>
    </rPh>
    <rPh sb="467" eb="468">
      <t>ケイ</t>
    </rPh>
    <rPh sb="469" eb="470">
      <t>タイ</t>
    </rPh>
    <rPh sb="472" eb="476">
      <t>イッカツケイジョウ</t>
    </rPh>
    <rPh sb="488" eb="490">
      <t>シメビ</t>
    </rPh>
    <rPh sb="491" eb="495">
      <t>テイシュツキゲン</t>
    </rPh>
    <rPh sb="496" eb="498">
      <t>シハラ</t>
    </rPh>
    <rPh sb="498" eb="499">
      <t>ヒ</t>
    </rPh>
    <rPh sb="507" eb="509">
      <t>マイツキ</t>
    </rPh>
    <rPh sb="511" eb="512">
      <t>ニチ</t>
    </rPh>
    <rPh sb="512" eb="513">
      <t>シメ</t>
    </rPh>
    <rPh sb="517" eb="518">
      <t>ニチ</t>
    </rPh>
    <rPh sb="518" eb="520">
      <t>ホンシャ</t>
    </rPh>
    <rPh sb="520" eb="522">
      <t>ヒッチャク</t>
    </rPh>
    <rPh sb="525" eb="527">
      <t>ヨクゲツ</t>
    </rPh>
    <rPh sb="529" eb="530">
      <t>ニチ</t>
    </rPh>
    <rPh sb="530" eb="532">
      <t>シハラ</t>
    </rPh>
    <rPh sb="533" eb="536">
      <t>キュウギョウヒ</t>
    </rPh>
    <rPh sb="537" eb="539">
      <t>バアイ</t>
    </rPh>
    <rPh sb="540" eb="541">
      <t>ヨク</t>
    </rPh>
    <rPh sb="541" eb="544">
      <t>エイギョウビ</t>
    </rPh>
    <phoneticPr fontId="1"/>
  </si>
  <si>
    <r>
      <t xml:space="preserve">
</t>
    </r>
    <r>
      <rPr>
        <u/>
        <sz val="11"/>
        <color indexed="62"/>
        <rFont val="ＭＳ Ｐゴシック"/>
        <family val="3"/>
        <charset val="128"/>
      </rPr>
      <t>記入上のお願い</t>
    </r>
    <r>
      <rPr>
        <sz val="11"/>
        <color indexed="62"/>
        <rFont val="ＭＳ Ｐゴシック"/>
        <family val="3"/>
        <charset val="128"/>
      </rPr>
      <t>（※記入例もご確認ください。）
★請求する工事が20件以内の場合は、「請求書総括表（20件以内）」のシートをご利用ください。
【請求日】
 西暦でご入力ください。
【取引先コード】
 5桁の取引先コードをご入力ください。
 新規取引業者様は入力不要です。
【適格請求書発行事業者登録番号】
 T+13桁の適格請求書発行事業者登録番号をご入力ください。
 免税事業者様は「未登録」とご入力ください。
【振込先口座】
 新規または変更時にご入力ください。
【工事番号】
 不明な場合は、弊社工事担当にご確認ください。
【工事名称】
 工事名称が長い場合は、一部省略しても構いません。
【税抜請求金額】
 別紙請求書の税抜請求金額をご入力ください。
【消費税額(10%)】
 消費税額に相違がある場合は、手入力または計算式の変更をお願いします。
（その他）
 ①必ず1枚表紙としてご提出ください。（工事ごとに作成する必要はございません。）
 ②請求書1枚につき1行ご入力ください。
 ③消費税は税抜請求額計に対して一括計上してください。
≪締日・提出期限・支払日について≫
　 毎月20日締め、25日本社必着
 　翌月20日支払（休業日の場合は翌営業日）</t>
    </r>
    <rPh sb="1" eb="4">
      <t>キニュウジョウ</t>
    </rPh>
    <rPh sb="6" eb="7">
      <t>ネガ</t>
    </rPh>
    <rPh sb="10" eb="13">
      <t>キニュウレイ</t>
    </rPh>
    <rPh sb="15" eb="17">
      <t>カクニン</t>
    </rPh>
    <rPh sb="53" eb="54">
      <t>ケン</t>
    </rPh>
    <rPh sb="54" eb="56">
      <t>イナイ</t>
    </rPh>
    <rPh sb="74" eb="77">
      <t>セイキュウヒ</t>
    </rPh>
    <rPh sb="80" eb="82">
      <t>セイレキ</t>
    </rPh>
    <rPh sb="84" eb="86">
      <t>ニュウリョク</t>
    </rPh>
    <rPh sb="94" eb="97">
      <t>トリヒキサキ</t>
    </rPh>
    <rPh sb="104" eb="105">
      <t>ケタ</t>
    </rPh>
    <rPh sb="106" eb="109">
      <t>トリヒキサキ</t>
    </rPh>
    <rPh sb="114" eb="116">
      <t>ニュウリョク</t>
    </rPh>
    <rPh sb="123" eb="125">
      <t>シンキ</t>
    </rPh>
    <rPh sb="125" eb="129">
      <t>トリヒキギョウシャ</t>
    </rPh>
    <rPh sb="129" eb="130">
      <t>サマ</t>
    </rPh>
    <rPh sb="131" eb="133">
      <t>ニュウリョク</t>
    </rPh>
    <rPh sb="133" eb="135">
      <t>フヨウ</t>
    </rPh>
    <rPh sb="141" eb="146">
      <t>テキカクセイキュウショ</t>
    </rPh>
    <rPh sb="146" eb="148">
      <t>ハッコウ</t>
    </rPh>
    <rPh sb="148" eb="151">
      <t>ジギョウシャ</t>
    </rPh>
    <rPh sb="151" eb="153">
      <t>トウロク</t>
    </rPh>
    <rPh sb="153" eb="155">
      <t>バンゴウ</t>
    </rPh>
    <rPh sb="162" eb="163">
      <t>ケタ</t>
    </rPh>
    <rPh sb="164" eb="169">
      <t>テキカクセイキュウショ</t>
    </rPh>
    <rPh sb="169" eb="171">
      <t>ハッコウ</t>
    </rPh>
    <rPh sb="171" eb="174">
      <t>ジギョウシャ</t>
    </rPh>
    <rPh sb="174" eb="178">
      <t>トウロクバンゴウ</t>
    </rPh>
    <rPh sb="180" eb="182">
      <t>ニュウリョク</t>
    </rPh>
    <rPh sb="189" eb="194">
      <t>メンゼイジギョウシャ</t>
    </rPh>
    <rPh sb="194" eb="195">
      <t>サマ</t>
    </rPh>
    <rPh sb="197" eb="200">
      <t>ミトウロク</t>
    </rPh>
    <rPh sb="203" eb="205">
      <t>ニュウリョク</t>
    </rPh>
    <rPh sb="213" eb="216">
      <t>フリコミサキ</t>
    </rPh>
    <rPh sb="216" eb="218">
      <t>コウザ</t>
    </rPh>
    <rPh sb="221" eb="223">
      <t>シンキ</t>
    </rPh>
    <rPh sb="226" eb="228">
      <t>ヘンコウ</t>
    </rPh>
    <rPh sb="228" eb="229">
      <t>ジ</t>
    </rPh>
    <rPh sb="231" eb="233">
      <t>ニュウリョク</t>
    </rPh>
    <rPh sb="241" eb="245">
      <t>コウジバンゴウ</t>
    </rPh>
    <rPh sb="248" eb="250">
      <t>フメイ</t>
    </rPh>
    <rPh sb="251" eb="253">
      <t>バアイ</t>
    </rPh>
    <rPh sb="255" eb="257">
      <t>ヘイシャ</t>
    </rPh>
    <rPh sb="257" eb="259">
      <t>コウジ</t>
    </rPh>
    <rPh sb="259" eb="261">
      <t>タントウ</t>
    </rPh>
    <rPh sb="263" eb="265">
      <t>カクニン</t>
    </rPh>
    <rPh sb="273" eb="277">
      <t>コウジメイショウ</t>
    </rPh>
    <rPh sb="280" eb="284">
      <t>コウジメイショウ</t>
    </rPh>
    <rPh sb="285" eb="286">
      <t>ナガ</t>
    </rPh>
    <rPh sb="287" eb="289">
      <t>バアイ</t>
    </rPh>
    <rPh sb="291" eb="293">
      <t>イチブ</t>
    </rPh>
    <rPh sb="293" eb="295">
      <t>ショウリャク</t>
    </rPh>
    <rPh sb="298" eb="299">
      <t>カマ</t>
    </rPh>
    <rPh sb="307" eb="309">
      <t>ゼイヌキ</t>
    </rPh>
    <rPh sb="309" eb="311">
      <t>セイキュウ</t>
    </rPh>
    <rPh sb="311" eb="313">
      <t>キンガク</t>
    </rPh>
    <rPh sb="316" eb="318">
      <t>ベッシ</t>
    </rPh>
    <rPh sb="318" eb="321">
      <t>セイキュウショ</t>
    </rPh>
    <rPh sb="322" eb="324">
      <t>ゼイヌ</t>
    </rPh>
    <rPh sb="397" eb="398">
      <t>カナラ</t>
    </rPh>
    <rPh sb="400" eb="401">
      <t>マイ</t>
    </rPh>
    <rPh sb="401" eb="403">
      <t>ヒョウシ</t>
    </rPh>
    <rPh sb="407" eb="409">
      <t>テイシュツ</t>
    </rPh>
    <rPh sb="415" eb="417">
      <t>コウジ</t>
    </rPh>
    <rPh sb="420" eb="422">
      <t>サクセイ</t>
    </rPh>
    <rPh sb="424" eb="426">
      <t>ヒツヨウ</t>
    </rPh>
    <rPh sb="438" eb="441">
      <t>セイキュウショ</t>
    </rPh>
    <rPh sb="442" eb="443">
      <t>マイ</t>
    </rPh>
    <rPh sb="447" eb="448">
      <t>ギョウ</t>
    </rPh>
    <rPh sb="449" eb="451">
      <t>ニュウリョク</t>
    </rPh>
    <rPh sb="459" eb="462">
      <t>ショウヒゼイ</t>
    </rPh>
    <rPh sb="463" eb="465">
      <t>ゼイヌ</t>
    </rPh>
    <rPh sb="465" eb="467">
      <t>セイキュウ</t>
    </rPh>
    <rPh sb="467" eb="468">
      <t>ガク</t>
    </rPh>
    <rPh sb="468" eb="469">
      <t>ケイ</t>
    </rPh>
    <rPh sb="470" eb="471">
      <t>タイ</t>
    </rPh>
    <rPh sb="473" eb="477">
      <t>イッカツケイジョウ</t>
    </rPh>
    <rPh sb="490" eb="492">
      <t>シメビ</t>
    </rPh>
    <rPh sb="493" eb="497">
      <t>テイシュツキゲン</t>
    </rPh>
    <rPh sb="498" eb="500">
      <t>シハラ</t>
    </rPh>
    <rPh sb="500" eb="501">
      <t>ヒ</t>
    </rPh>
    <rPh sb="509" eb="511">
      <t>マイツキ</t>
    </rPh>
    <rPh sb="513" eb="514">
      <t>ニチ</t>
    </rPh>
    <rPh sb="514" eb="515">
      <t>シメ</t>
    </rPh>
    <rPh sb="519" eb="520">
      <t>ニチ</t>
    </rPh>
    <rPh sb="520" eb="522">
      <t>ホンシャ</t>
    </rPh>
    <rPh sb="522" eb="524">
      <t>ヒッチャク</t>
    </rPh>
    <rPh sb="527" eb="529">
      <t>ヨクゲツ</t>
    </rPh>
    <rPh sb="531" eb="532">
      <t>ニチ</t>
    </rPh>
    <rPh sb="532" eb="534">
      <t>シハラ</t>
    </rPh>
    <rPh sb="535" eb="538">
      <t>キュウギョウヒ</t>
    </rPh>
    <rPh sb="539" eb="541">
      <t>バアイ</t>
    </rPh>
    <rPh sb="542" eb="543">
      <t>ヨク</t>
    </rPh>
    <rPh sb="543" eb="546">
      <t>エイギョウビ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</si>
</sst>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0"/>
    <numFmt numFmtId="177" formatCode="#,###"/>
    <numFmt numFmtId="178" formatCode="0.0"/>
    <numFmt numFmtId="179" formatCode="\ @"/>
    <numFmt numFmtId="180" formatCode="#,##0.0"/>
  </numFmts>
  <fonts count="37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indexed="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1D8397"/>
      <name val="ＭＳ Ｐゴシック"/>
      <family val="3"/>
      <charset val="128"/>
    </font>
    <font>
      <sz val="9"/>
      <color rgb="FF1D839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0" fontId="16" fillId="2" borderId="0" xfId="0" applyFont="1" applyFill="1" applyAlignment="1"/>
    <xf numFmtId="0" fontId="5" fillId="2" borderId="0" xfId="0" applyFont="1" applyFill="1" applyAlignment="1">
      <alignment vertical="top" wrapText="1"/>
    </xf>
    <xf numFmtId="0" fontId="0" fillId="2" borderId="0" xfId="0" applyFill="1">
      <alignment vertical="center"/>
    </xf>
    <xf numFmtId="0" fontId="17" fillId="2" borderId="0" xfId="0" applyFont="1" applyFill="1" applyAlignment="1">
      <alignment vertical="top"/>
    </xf>
    <xf numFmtId="0" fontId="18" fillId="2" borderId="0" xfId="0" applyFont="1" applyFill="1" applyAlignment="1"/>
    <xf numFmtId="0" fontId="18" fillId="2" borderId="0" xfId="0" applyFont="1" applyFill="1">
      <alignment vertical="center"/>
    </xf>
    <xf numFmtId="0" fontId="19" fillId="3" borderId="0" xfId="0" applyFont="1" applyFill="1" applyAlignment="1" applyProtection="1">
      <alignment horizontal="right" shrinkToFit="1"/>
      <protection locked="0"/>
    </xf>
    <xf numFmtId="177" fontId="6" fillId="3" borderId="1" xfId="1" applyNumberFormat="1" applyFont="1" applyFill="1" applyBorder="1" applyAlignment="1" applyProtection="1">
      <alignment shrinkToFit="1"/>
    </xf>
    <xf numFmtId="38" fontId="6" fillId="3" borderId="1" xfId="1" applyFont="1" applyFill="1" applyBorder="1" applyAlignment="1" applyProtection="1"/>
    <xf numFmtId="0" fontId="19" fillId="3" borderId="2" xfId="0" applyFont="1" applyFill="1" applyBorder="1" applyAlignment="1" applyProtection="1">
      <alignment horizontal="left" indent="1" shrinkToFit="1"/>
      <protection locked="0"/>
    </xf>
    <xf numFmtId="0" fontId="16" fillId="3" borderId="3" xfId="0" applyFont="1" applyFill="1" applyBorder="1" applyAlignment="1" applyProtection="1">
      <alignment horizontal="left" shrinkToFit="1"/>
      <protection locked="0"/>
    </xf>
    <xf numFmtId="3" fontId="19" fillId="3" borderId="4" xfId="1" applyNumberFormat="1" applyFont="1" applyFill="1" applyBorder="1" applyAlignment="1" applyProtection="1">
      <alignment horizontal="right" shrinkToFit="1"/>
      <protection locked="0"/>
    </xf>
    <xf numFmtId="38" fontId="16" fillId="3" borderId="0" xfId="1" applyFont="1" applyFill="1" applyBorder="1" applyAlignment="1" applyProtection="1">
      <alignment shrinkToFit="1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38" fontId="19" fillId="3" borderId="0" xfId="1" applyFont="1" applyFill="1" applyBorder="1" applyAlignment="1" applyProtection="1">
      <alignment shrinkToFit="1"/>
    </xf>
    <xf numFmtId="38" fontId="20" fillId="3" borderId="0" xfId="1" applyFont="1" applyFill="1" applyBorder="1" applyAlignment="1" applyProtection="1">
      <alignment vertical="center"/>
    </xf>
    <xf numFmtId="38" fontId="6" fillId="3" borderId="0" xfId="1" applyFont="1" applyFill="1" applyBorder="1" applyAlignment="1" applyProtection="1">
      <alignment shrinkToFit="1"/>
    </xf>
    <xf numFmtId="38" fontId="9" fillId="3" borderId="5" xfId="1" applyFont="1" applyFill="1" applyBorder="1" applyAlignment="1" applyProtection="1"/>
    <xf numFmtId="38" fontId="7" fillId="3" borderId="6" xfId="1" applyFont="1" applyFill="1" applyBorder="1" applyAlignment="1" applyProtection="1">
      <alignment vertical="top"/>
    </xf>
    <xf numFmtId="38" fontId="7" fillId="3" borderId="7" xfId="1" applyFont="1" applyFill="1" applyBorder="1" applyAlignment="1" applyProtection="1">
      <alignment vertical="top"/>
    </xf>
    <xf numFmtId="38" fontId="7" fillId="3" borderId="0" xfId="1" applyFont="1" applyFill="1" applyBorder="1" applyAlignment="1" applyProtection="1">
      <alignment vertical="top"/>
    </xf>
    <xf numFmtId="38" fontId="6" fillId="3" borderId="2" xfId="1" applyFont="1" applyFill="1" applyBorder="1" applyAlignment="1" applyProtection="1">
      <alignment vertical="center"/>
    </xf>
    <xf numFmtId="38" fontId="6" fillId="3" borderId="8" xfId="1" applyFont="1" applyFill="1" applyBorder="1" applyAlignment="1" applyProtection="1">
      <alignment vertical="center"/>
    </xf>
    <xf numFmtId="38" fontId="6" fillId="3" borderId="8" xfId="1" applyFont="1" applyFill="1" applyBorder="1" applyAlignment="1" applyProtection="1">
      <alignment vertical="top"/>
    </xf>
    <xf numFmtId="38" fontId="6" fillId="3" borderId="9" xfId="1" applyFont="1" applyFill="1" applyBorder="1" applyAlignment="1" applyProtection="1">
      <alignment vertical="top"/>
    </xf>
    <xf numFmtId="38" fontId="6" fillId="3" borderId="1" xfId="1" applyFont="1" applyFill="1" applyBorder="1" applyAlignment="1" applyProtection="1">
      <alignment vertical="top"/>
    </xf>
    <xf numFmtId="38" fontId="12" fillId="3" borderId="6" xfId="1" applyFont="1" applyFill="1" applyBorder="1" applyAlignment="1" applyProtection="1">
      <alignment shrinkToFit="1"/>
    </xf>
    <xf numFmtId="38" fontId="7" fillId="3" borderId="6" xfId="1" applyFont="1" applyFill="1" applyBorder="1" applyAlignment="1" applyProtection="1">
      <alignment shrinkToFit="1"/>
    </xf>
    <xf numFmtId="38" fontId="6" fillId="3" borderId="6" xfId="1" applyFont="1" applyFill="1" applyBorder="1" applyAlignment="1" applyProtection="1">
      <alignment vertical="center"/>
    </xf>
    <xf numFmtId="38" fontId="7" fillId="3" borderId="6" xfId="1" applyFont="1" applyFill="1" applyBorder="1" applyAlignment="1" applyProtection="1"/>
    <xf numFmtId="38" fontId="6" fillId="3" borderId="0" xfId="1" applyFont="1" applyFill="1" applyBorder="1" applyAlignment="1" applyProtection="1"/>
    <xf numFmtId="38" fontId="6" fillId="3" borderId="0" xfId="1" applyFont="1" applyFill="1" applyBorder="1" applyAlignment="1" applyProtection="1">
      <alignment vertical="center"/>
    </xf>
    <xf numFmtId="38" fontId="20" fillId="3" borderId="0" xfId="1" applyFont="1" applyFill="1" applyBorder="1" applyAlignment="1" applyProtection="1"/>
    <xf numFmtId="38" fontId="19" fillId="3" borderId="3" xfId="1" applyFont="1" applyFill="1" applyBorder="1" applyAlignment="1" applyProtection="1">
      <alignment shrinkToFit="1"/>
    </xf>
    <xf numFmtId="38" fontId="19" fillId="3" borderId="8" xfId="1" applyFont="1" applyFill="1" applyBorder="1" applyAlignment="1" applyProtection="1">
      <alignment shrinkToFit="1"/>
    </xf>
    <xf numFmtId="38" fontId="19" fillId="3" borderId="10" xfId="1" applyFont="1" applyFill="1" applyBorder="1" applyAlignment="1" applyProtection="1">
      <alignment shrinkToFit="1"/>
    </xf>
    <xf numFmtId="38" fontId="13" fillId="3" borderId="8" xfId="1" applyFont="1" applyFill="1" applyBorder="1" applyAlignment="1" applyProtection="1">
      <alignment vertical="center" shrinkToFit="1"/>
    </xf>
    <xf numFmtId="38" fontId="13" fillId="3" borderId="3" xfId="1" applyFont="1" applyFill="1" applyBorder="1" applyAlignment="1" applyProtection="1">
      <alignment vertical="center" shrinkToFit="1"/>
    </xf>
    <xf numFmtId="38" fontId="13" fillId="3" borderId="10" xfId="1" applyFont="1" applyFill="1" applyBorder="1" applyAlignment="1" applyProtection="1">
      <alignment vertical="center" shrinkToFit="1"/>
    </xf>
    <xf numFmtId="0" fontId="19" fillId="3" borderId="11" xfId="0" applyFont="1" applyFill="1" applyBorder="1" applyAlignment="1" applyProtection="1">
      <alignment horizontal="left" indent="1" shrinkToFit="1"/>
      <protection locked="0"/>
    </xf>
    <xf numFmtId="0" fontId="16" fillId="3" borderId="12" xfId="0" applyFont="1" applyFill="1" applyBorder="1" applyAlignment="1" applyProtection="1">
      <alignment horizontal="left" shrinkToFit="1"/>
      <protection locked="0"/>
    </xf>
    <xf numFmtId="3" fontId="19" fillId="3" borderId="13" xfId="1" applyNumberFormat="1" applyFont="1" applyFill="1" applyBorder="1" applyAlignment="1" applyProtection="1">
      <alignment horizontal="right" shrinkToFit="1"/>
      <protection locked="0"/>
    </xf>
    <xf numFmtId="38" fontId="16" fillId="3" borderId="0" xfId="1" applyFont="1" applyFill="1" applyBorder="1" applyAlignment="1" applyProtection="1">
      <alignment horizontal="right" shrinkToFit="1"/>
    </xf>
    <xf numFmtId="38" fontId="19" fillId="3" borderId="14" xfId="1" applyFont="1" applyFill="1" applyBorder="1" applyAlignment="1" applyProtection="1">
      <alignment shrinkToFit="1"/>
    </xf>
    <xf numFmtId="38" fontId="19" fillId="3" borderId="15" xfId="1" applyFont="1" applyFill="1" applyBorder="1" applyAlignment="1" applyProtection="1">
      <alignment shrinkToFit="1"/>
    </xf>
    <xf numFmtId="38" fontId="19" fillId="3" borderId="16" xfId="1" applyFont="1" applyFill="1" applyBorder="1" applyAlignment="1" applyProtection="1">
      <alignment shrinkToFit="1"/>
    </xf>
    <xf numFmtId="38" fontId="18" fillId="3" borderId="0" xfId="1" applyFont="1" applyFill="1" applyBorder="1" applyAlignment="1" applyProtection="1">
      <alignment vertical="center"/>
    </xf>
    <xf numFmtId="38" fontId="19" fillId="3" borderId="0" xfId="1" applyFont="1" applyFill="1" applyBorder="1" applyAlignment="1" applyProtection="1">
      <alignment vertical="center"/>
    </xf>
    <xf numFmtId="38" fontId="21" fillId="3" borderId="0" xfId="1" applyFont="1" applyFill="1" applyBorder="1" applyAlignment="1" applyProtection="1">
      <alignment vertical="center" shrinkToFit="1"/>
    </xf>
    <xf numFmtId="0" fontId="19" fillId="3" borderId="0" xfId="0" applyFont="1" applyFill="1" applyAlignment="1"/>
    <xf numFmtId="0" fontId="16" fillId="3" borderId="0" xfId="0" applyFont="1" applyFill="1" applyAlignment="1"/>
    <xf numFmtId="0" fontId="22" fillId="3" borderId="0" xfId="0" applyFont="1" applyFill="1" applyAlignment="1">
      <alignment vertical="top"/>
    </xf>
    <xf numFmtId="0" fontId="19" fillId="3" borderId="0" xfId="0" applyFont="1" applyFill="1" applyAlignment="1">
      <alignment shrinkToFit="1"/>
    </xf>
    <xf numFmtId="0" fontId="19" fillId="3" borderId="0" xfId="0" applyFont="1" applyFill="1" applyAlignment="1">
      <alignment horizontal="right" shrinkToFit="1"/>
    </xf>
    <xf numFmtId="0" fontId="19" fillId="3" borderId="0" xfId="0" applyFont="1" applyFill="1" applyAlignment="1">
      <alignment horizontal="left" shrinkToFit="1"/>
    </xf>
    <xf numFmtId="0" fontId="16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1" xfId="0" applyFont="1" applyFill="1" applyBorder="1">
      <alignment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8" fillId="3" borderId="0" xfId="0" applyFont="1" applyFill="1" applyAlignment="1"/>
    <xf numFmtId="0" fontId="24" fillId="3" borderId="0" xfId="0" applyFont="1" applyFill="1">
      <alignment vertical="center"/>
    </xf>
    <xf numFmtId="178" fontId="6" fillId="3" borderId="0" xfId="0" applyNumberFormat="1" applyFont="1" applyFill="1" applyAlignment="1">
      <alignment horizontal="left" vertical="center"/>
    </xf>
    <xf numFmtId="178" fontId="19" fillId="3" borderId="0" xfId="0" applyNumberFormat="1" applyFont="1" applyFill="1">
      <alignment vertical="center"/>
    </xf>
    <xf numFmtId="178" fontId="6" fillId="3" borderId="15" xfId="0" applyNumberFormat="1" applyFont="1" applyFill="1" applyBorder="1" applyAlignment="1">
      <alignment horizontal="left" vertical="center"/>
    </xf>
    <xf numFmtId="176" fontId="1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6" fillId="3" borderId="5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6" xfId="0" applyFont="1" applyFill="1" applyBorder="1" applyAlignment="1">
      <alignment vertical="top"/>
    </xf>
    <xf numFmtId="0" fontId="6" fillId="3" borderId="19" xfId="0" applyFont="1" applyFill="1" applyBorder="1" applyAlignment="1">
      <alignment vertical="top"/>
    </xf>
    <xf numFmtId="0" fontId="6" fillId="3" borderId="15" xfId="0" applyFont="1" applyFill="1" applyBorder="1" applyAlignment="1">
      <alignment vertical="top"/>
    </xf>
    <xf numFmtId="178" fontId="19" fillId="3" borderId="0" xfId="0" applyNumberFormat="1" applyFont="1" applyFill="1" applyAlignment="1">
      <alignment shrinkToFit="1"/>
    </xf>
    <xf numFmtId="0" fontId="16" fillId="3" borderId="0" xfId="0" applyFont="1" applyFill="1" applyAlignment="1">
      <alignment shrinkToFit="1"/>
    </xf>
    <xf numFmtId="0" fontId="16" fillId="3" borderId="0" xfId="0" applyFont="1" applyFill="1" applyAlignment="1">
      <alignment wrapText="1" shrinkToFit="1"/>
    </xf>
    <xf numFmtId="0" fontId="25" fillId="2" borderId="0" xfId="0" applyFont="1" applyFill="1" applyAlignment="1">
      <alignment vertical="top" wrapText="1"/>
    </xf>
    <xf numFmtId="0" fontId="26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179" fontId="19" fillId="3" borderId="22" xfId="0" applyNumberFormat="1" applyFont="1" applyFill="1" applyBorder="1" applyAlignment="1" applyProtection="1">
      <alignment vertical="center" shrinkToFit="1"/>
      <protection locked="0"/>
    </xf>
    <xf numFmtId="38" fontId="21" fillId="3" borderId="0" xfId="1" applyFont="1" applyFill="1" applyBorder="1" applyAlignment="1" applyProtection="1">
      <alignment vertical="center"/>
    </xf>
    <xf numFmtId="38" fontId="19" fillId="3" borderId="15" xfId="1" applyFont="1" applyFill="1" applyBorder="1" applyAlignment="1" applyProtection="1">
      <alignment vertical="center"/>
    </xf>
    <xf numFmtId="38" fontId="26" fillId="3" borderId="15" xfId="1" applyFont="1" applyFill="1" applyBorder="1" applyAlignment="1" applyProtection="1"/>
    <xf numFmtId="3" fontId="19" fillId="3" borderId="23" xfId="1" applyNumberFormat="1" applyFont="1" applyFill="1" applyBorder="1" applyAlignment="1" applyProtection="1">
      <alignment horizontal="right" shrinkToFit="1"/>
      <protection locked="0"/>
    </xf>
    <xf numFmtId="180" fontId="19" fillId="3" borderId="23" xfId="0" applyNumberFormat="1" applyFont="1" applyFill="1" applyBorder="1" applyAlignment="1" applyProtection="1">
      <alignment horizontal="right" shrinkToFit="1"/>
      <protection locked="0"/>
    </xf>
    <xf numFmtId="0" fontId="16" fillId="3" borderId="23" xfId="0" applyFont="1" applyFill="1" applyBorder="1" applyAlignment="1" applyProtection="1">
      <alignment horizontal="center" shrinkToFit="1"/>
      <protection locked="0"/>
    </xf>
    <xf numFmtId="3" fontId="19" fillId="3" borderId="24" xfId="1" applyNumberFormat="1" applyFont="1" applyFill="1" applyBorder="1" applyAlignment="1" applyProtection="1">
      <alignment horizontal="right" shrinkToFit="1"/>
      <protection locked="0"/>
    </xf>
    <xf numFmtId="180" fontId="19" fillId="3" borderId="24" xfId="0" applyNumberFormat="1" applyFont="1" applyFill="1" applyBorder="1" applyAlignment="1" applyProtection="1">
      <alignment horizontal="right" shrinkToFit="1"/>
      <protection locked="0"/>
    </xf>
    <xf numFmtId="0" fontId="16" fillId="3" borderId="24" xfId="0" applyFont="1" applyFill="1" applyBorder="1" applyAlignment="1" applyProtection="1">
      <alignment horizontal="center" shrinkToFit="1"/>
      <protection locked="0"/>
    </xf>
    <xf numFmtId="3" fontId="19" fillId="3" borderId="12" xfId="1" applyNumberFormat="1" applyFont="1" applyFill="1" applyBorder="1" applyAlignment="1" applyProtection="1">
      <alignment horizontal="right" shrinkToFit="1"/>
      <protection locked="0"/>
    </xf>
    <xf numFmtId="180" fontId="19" fillId="3" borderId="12" xfId="0" applyNumberFormat="1" applyFont="1" applyFill="1" applyBorder="1" applyAlignment="1" applyProtection="1">
      <alignment horizontal="right" shrinkToFit="1"/>
      <protection locked="0"/>
    </xf>
    <xf numFmtId="0" fontId="16" fillId="3" borderId="12" xfId="0" applyFont="1" applyFill="1" applyBorder="1" applyAlignment="1" applyProtection="1">
      <alignment horizontal="center" shrinkToFit="1"/>
      <protection locked="0"/>
    </xf>
    <xf numFmtId="38" fontId="16" fillId="3" borderId="6" xfId="1" applyFont="1" applyFill="1" applyBorder="1" applyAlignment="1" applyProtection="1">
      <alignment shrinkToFit="1"/>
    </xf>
    <xf numFmtId="38" fontId="19" fillId="3" borderId="6" xfId="1" applyFont="1" applyFill="1" applyBorder="1" applyAlignment="1" applyProtection="1">
      <alignment shrinkToFit="1"/>
    </xf>
    <xf numFmtId="38" fontId="13" fillId="3" borderId="6" xfId="1" applyFont="1" applyFill="1" applyBorder="1" applyAlignment="1" applyProtection="1">
      <alignment vertical="center" shrinkToFit="1"/>
    </xf>
    <xf numFmtId="38" fontId="16" fillId="3" borderId="3" xfId="1" applyFont="1" applyFill="1" applyBorder="1" applyAlignment="1" applyProtection="1">
      <alignment shrinkToFit="1"/>
    </xf>
    <xf numFmtId="38" fontId="16" fillId="3" borderId="8" xfId="1" applyFont="1" applyFill="1" applyBorder="1" applyAlignment="1" applyProtection="1">
      <alignment shrinkToFit="1"/>
    </xf>
    <xf numFmtId="38" fontId="27" fillId="3" borderId="3" xfId="1" applyFont="1" applyFill="1" applyBorder="1" applyAlignment="1" applyProtection="1">
      <alignment vertical="center" textRotation="255" shrinkToFit="1"/>
    </xf>
    <xf numFmtId="38" fontId="27" fillId="3" borderId="10" xfId="1" applyFont="1" applyFill="1" applyBorder="1" applyAlignment="1" applyProtection="1">
      <alignment vertical="center" textRotation="255" shrinkToFit="1"/>
    </xf>
    <xf numFmtId="38" fontId="16" fillId="3" borderId="23" xfId="1" applyFont="1" applyFill="1" applyBorder="1" applyAlignment="1" applyProtection="1">
      <alignment shrinkToFit="1"/>
    </xf>
    <xf numFmtId="38" fontId="27" fillId="3" borderId="23" xfId="1" applyFont="1" applyFill="1" applyBorder="1" applyAlignment="1" applyProtection="1">
      <alignment vertical="center" textRotation="255" shrinkToFit="1"/>
    </xf>
    <xf numFmtId="38" fontId="27" fillId="3" borderId="25" xfId="1" applyFont="1" applyFill="1" applyBorder="1" applyAlignment="1" applyProtection="1">
      <alignment vertical="center" textRotation="255" shrinkToFit="1"/>
    </xf>
    <xf numFmtId="38" fontId="16" fillId="3" borderId="14" xfId="1" applyFont="1" applyFill="1" applyBorder="1" applyAlignment="1" applyProtection="1">
      <alignment shrinkToFit="1"/>
    </xf>
    <xf numFmtId="38" fontId="16" fillId="3" borderId="15" xfId="1" applyFont="1" applyFill="1" applyBorder="1" applyAlignment="1" applyProtection="1">
      <alignment shrinkToFit="1"/>
    </xf>
    <xf numFmtId="38" fontId="27" fillId="3" borderId="14" xfId="1" applyFont="1" applyFill="1" applyBorder="1" applyAlignment="1" applyProtection="1">
      <alignment vertical="center" textRotation="255" shrinkToFit="1"/>
    </xf>
    <xf numFmtId="38" fontId="27" fillId="3" borderId="16" xfId="1" applyFont="1" applyFill="1" applyBorder="1" applyAlignment="1" applyProtection="1">
      <alignment vertical="center" textRotation="255" shrinkToFit="1"/>
    </xf>
    <xf numFmtId="0" fontId="28" fillId="2" borderId="0" xfId="0" applyFont="1" applyFill="1" applyAlignment="1">
      <alignment vertical="top"/>
    </xf>
    <xf numFmtId="0" fontId="28" fillId="2" borderId="0" xfId="0" applyFont="1" applyFill="1">
      <alignment vertical="center"/>
    </xf>
    <xf numFmtId="0" fontId="19" fillId="3" borderId="0" xfId="0" applyFont="1" applyFill="1" applyAlignment="1">
      <alignment horizontal="right"/>
    </xf>
    <xf numFmtId="0" fontId="21" fillId="3" borderId="0" xfId="0" applyFont="1" applyFill="1" applyAlignment="1">
      <alignment shrinkToFit="1"/>
    </xf>
    <xf numFmtId="0" fontId="16" fillId="3" borderId="0" xfId="0" applyFont="1" applyFill="1" applyAlignment="1">
      <alignment vertical="center" shrinkToFit="1"/>
    </xf>
    <xf numFmtId="0" fontId="18" fillId="3" borderId="6" xfId="0" applyFont="1" applyFill="1" applyBorder="1" applyAlignment="1"/>
    <xf numFmtId="0" fontId="16" fillId="3" borderId="26" xfId="0" applyFont="1" applyFill="1" applyBorder="1" applyAlignment="1">
      <alignment horizontal="left" vertical="center" shrinkToFit="1"/>
    </xf>
    <xf numFmtId="0" fontId="18" fillId="3" borderId="2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shrinkToFit="1"/>
    </xf>
    <xf numFmtId="0" fontId="6" fillId="3" borderId="0" xfId="0" applyFont="1" applyFill="1" applyAlignment="1">
      <alignment vertical="top" wrapText="1" shrinkToFit="1"/>
    </xf>
    <xf numFmtId="0" fontId="8" fillId="3" borderId="0" xfId="0" applyFont="1" applyFill="1" applyAlignment="1">
      <alignment vertical="center" wrapText="1" shrinkToFit="1"/>
    </xf>
    <xf numFmtId="0" fontId="16" fillId="2" borderId="0" xfId="0" applyFont="1" applyFill="1">
      <alignment vertical="center"/>
    </xf>
    <xf numFmtId="0" fontId="19" fillId="3" borderId="2" xfId="0" applyFont="1" applyFill="1" applyBorder="1" applyAlignment="1">
      <alignment horizontal="left" indent="1" shrinkToFit="1"/>
    </xf>
    <xf numFmtId="0" fontId="16" fillId="3" borderId="3" xfId="0" applyFont="1" applyFill="1" applyBorder="1" applyAlignment="1">
      <alignment horizontal="left" shrinkToFit="1"/>
    </xf>
    <xf numFmtId="3" fontId="19" fillId="3" borderId="4" xfId="1" applyNumberFormat="1" applyFont="1" applyFill="1" applyBorder="1" applyAlignment="1" applyProtection="1">
      <alignment horizontal="right" shrinkToFit="1"/>
    </xf>
    <xf numFmtId="0" fontId="6" fillId="3" borderId="3" xfId="0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left" indent="1" shrinkToFit="1"/>
    </xf>
    <xf numFmtId="0" fontId="16" fillId="3" borderId="12" xfId="0" applyFont="1" applyFill="1" applyBorder="1" applyAlignment="1">
      <alignment horizontal="left" shrinkToFit="1"/>
    </xf>
    <xf numFmtId="3" fontId="19" fillId="3" borderId="13" xfId="1" applyNumberFormat="1" applyFont="1" applyFill="1" applyBorder="1" applyAlignment="1" applyProtection="1">
      <alignment horizontal="right" shrinkToFit="1"/>
    </xf>
    <xf numFmtId="3" fontId="19" fillId="3" borderId="24" xfId="1" applyNumberFormat="1" applyFont="1" applyFill="1" applyBorder="1" applyAlignment="1" applyProtection="1">
      <alignment horizontal="right" shrinkToFit="1"/>
    </xf>
    <xf numFmtId="3" fontId="19" fillId="3" borderId="12" xfId="1" applyNumberFormat="1" applyFont="1" applyFill="1" applyBorder="1" applyAlignment="1" applyProtection="1">
      <alignment horizontal="right" shrinkToFit="1"/>
    </xf>
    <xf numFmtId="0" fontId="30" fillId="3" borderId="0" xfId="0" applyFont="1" applyFill="1" applyAlignment="1"/>
    <xf numFmtId="0" fontId="31" fillId="3" borderId="0" xfId="0" applyFont="1" applyFill="1" applyAlignment="1">
      <alignment vertical="top"/>
    </xf>
    <xf numFmtId="180" fontId="19" fillId="3" borderId="24" xfId="0" applyNumberFormat="1" applyFont="1" applyFill="1" applyBorder="1" applyAlignment="1">
      <alignment horizontal="right" shrinkToFit="1"/>
    </xf>
    <xf numFmtId="0" fontId="16" fillId="3" borderId="24" xfId="0" applyFont="1" applyFill="1" applyBorder="1" applyAlignment="1">
      <alignment horizontal="center" shrinkToFit="1"/>
    </xf>
    <xf numFmtId="180" fontId="19" fillId="3" borderId="12" xfId="0" applyNumberFormat="1" applyFont="1" applyFill="1" applyBorder="1" applyAlignment="1">
      <alignment horizontal="right" shrinkToFit="1"/>
    </xf>
    <xf numFmtId="0" fontId="16" fillId="3" borderId="12" xfId="0" applyFont="1" applyFill="1" applyBorder="1" applyAlignment="1">
      <alignment horizontal="center" shrinkToFit="1"/>
    </xf>
    <xf numFmtId="0" fontId="18" fillId="3" borderId="5" xfId="0" applyFont="1" applyFill="1" applyBorder="1">
      <alignment vertical="center"/>
    </xf>
    <xf numFmtId="176" fontId="19" fillId="3" borderId="6" xfId="0" applyNumberFormat="1" applyFont="1" applyFill="1" applyBorder="1" applyAlignment="1">
      <alignment vertical="center" shrinkToFit="1"/>
    </xf>
    <xf numFmtId="176" fontId="19" fillId="3" borderId="30" xfId="0" applyNumberFormat="1" applyFont="1" applyFill="1" applyBorder="1" applyAlignment="1">
      <alignment vertical="center" shrinkToFit="1"/>
    </xf>
    <xf numFmtId="176" fontId="30" fillId="3" borderId="6" xfId="0" applyNumberFormat="1" applyFont="1" applyFill="1" applyBorder="1" applyAlignment="1">
      <alignment vertical="center" shrinkToFit="1"/>
    </xf>
    <xf numFmtId="176" fontId="30" fillId="3" borderId="30" xfId="0" applyNumberFormat="1" applyFont="1" applyFill="1" applyBorder="1" applyAlignment="1">
      <alignment vertical="center" shrinkToFit="1"/>
    </xf>
    <xf numFmtId="0" fontId="7" fillId="3" borderId="0" xfId="0" applyFont="1" applyFill="1" applyAlignment="1">
      <alignment horizontal="right" shrinkToFit="1"/>
    </xf>
    <xf numFmtId="0" fontId="7" fillId="3" borderId="2" xfId="0" applyFont="1" applyFill="1" applyBorder="1" applyAlignment="1">
      <alignment horizontal="left" indent="1" shrinkToFit="1"/>
    </xf>
    <xf numFmtId="0" fontId="33" fillId="3" borderId="3" xfId="0" applyFont="1" applyFill="1" applyBorder="1" applyAlignment="1">
      <alignment horizontal="left" shrinkToFit="1"/>
    </xf>
    <xf numFmtId="3" fontId="7" fillId="3" borderId="4" xfId="1" applyNumberFormat="1" applyFont="1" applyFill="1" applyBorder="1" applyAlignment="1" applyProtection="1">
      <alignment horizontal="right" shrinkToFit="1"/>
    </xf>
    <xf numFmtId="179" fontId="7" fillId="3" borderId="22" xfId="0" applyNumberFormat="1" applyFont="1" applyFill="1" applyBorder="1" applyAlignment="1">
      <alignment vertical="center" shrinkToFit="1"/>
    </xf>
    <xf numFmtId="3" fontId="7" fillId="3" borderId="23" xfId="1" applyNumberFormat="1" applyFont="1" applyFill="1" applyBorder="1" applyAlignment="1" applyProtection="1">
      <alignment horizontal="right" shrinkToFit="1"/>
    </xf>
    <xf numFmtId="180" fontId="7" fillId="3" borderId="23" xfId="0" applyNumberFormat="1" applyFont="1" applyFill="1" applyBorder="1" applyAlignment="1">
      <alignment horizontal="right" shrinkToFit="1"/>
    </xf>
    <xf numFmtId="0" fontId="33" fillId="3" borderId="23" xfId="0" applyFont="1" applyFill="1" applyBorder="1" applyAlignment="1">
      <alignment horizontal="center" shrinkToFit="1"/>
    </xf>
    <xf numFmtId="3" fontId="7" fillId="3" borderId="24" xfId="1" applyNumberFormat="1" applyFont="1" applyFill="1" applyBorder="1" applyAlignment="1" applyProtection="1">
      <alignment horizontal="right" shrinkToFit="1"/>
    </xf>
    <xf numFmtId="180" fontId="7" fillId="3" borderId="24" xfId="0" applyNumberFormat="1" applyFont="1" applyFill="1" applyBorder="1" applyAlignment="1">
      <alignment horizontal="right" shrinkToFit="1"/>
    </xf>
    <xf numFmtId="0" fontId="33" fillId="3" borderId="24" xfId="0" applyFont="1" applyFill="1" applyBorder="1" applyAlignment="1">
      <alignment horizontal="center" shrinkToFit="1"/>
    </xf>
    <xf numFmtId="0" fontId="34" fillId="3" borderId="0" xfId="0" applyFont="1" applyFill="1" applyAlignment="1">
      <alignment vertical="top"/>
    </xf>
    <xf numFmtId="0" fontId="16" fillId="3" borderId="3" xfId="0" applyFont="1" applyFill="1" applyBorder="1" applyAlignment="1" applyProtection="1">
      <alignment horizontal="left" shrinkToFit="1"/>
      <protection locked="0"/>
    </xf>
    <xf numFmtId="0" fontId="16" fillId="3" borderId="14" xfId="0" applyFont="1" applyFill="1" applyBorder="1" applyAlignment="1" applyProtection="1">
      <alignment horizontal="left" shrinkToFit="1"/>
      <protection locked="0"/>
    </xf>
    <xf numFmtId="3" fontId="19" fillId="3" borderId="4" xfId="1" applyNumberFormat="1" applyFont="1" applyFill="1" applyBorder="1" applyAlignment="1" applyProtection="1">
      <alignment horizontal="right" shrinkToFit="1"/>
      <protection locked="0"/>
    </xf>
    <xf numFmtId="3" fontId="19" fillId="3" borderId="32" xfId="1" applyNumberFormat="1" applyFont="1" applyFill="1" applyBorder="1" applyAlignment="1" applyProtection="1">
      <alignment horizontal="right" shrinkToFit="1"/>
      <protection locked="0"/>
    </xf>
    <xf numFmtId="0" fontId="6" fillId="3" borderId="7" xfId="0" applyFont="1" applyFill="1" applyBorder="1" applyAlignment="1">
      <alignment horizontal="left" vertical="center"/>
    </xf>
    <xf numFmtId="0" fontId="32" fillId="3" borderId="0" xfId="0" applyFont="1" applyFill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top" wrapText="1"/>
    </xf>
    <xf numFmtId="0" fontId="22" fillId="3" borderId="0" xfId="0" applyFont="1" applyFill="1" applyAlignment="1">
      <alignment horizontal="center" vertical="top"/>
    </xf>
    <xf numFmtId="0" fontId="26" fillId="3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right" shrinkToFit="1"/>
      <protection locked="0"/>
    </xf>
    <xf numFmtId="0" fontId="16" fillId="3" borderId="0" xfId="0" applyFont="1" applyFill="1" applyAlignment="1">
      <alignment horizontal="left"/>
    </xf>
    <xf numFmtId="0" fontId="18" fillId="3" borderId="20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9" fillId="3" borderId="2" xfId="0" applyFont="1" applyFill="1" applyBorder="1" applyAlignment="1" applyProtection="1">
      <alignment horizontal="left" indent="1" shrinkToFit="1"/>
      <protection locked="0"/>
    </xf>
    <xf numFmtId="0" fontId="19" fillId="3" borderId="7" xfId="0" applyFont="1" applyFill="1" applyBorder="1" applyAlignment="1" applyProtection="1">
      <alignment horizontal="left" indent="1" shrinkToFit="1"/>
      <protection locked="0"/>
    </xf>
    <xf numFmtId="0" fontId="16" fillId="3" borderId="23" xfId="0" applyFont="1" applyFill="1" applyBorder="1" applyAlignment="1" applyProtection="1">
      <alignment horizontal="left" shrinkToFit="1"/>
      <protection locked="0"/>
    </xf>
    <xf numFmtId="3" fontId="19" fillId="3" borderId="35" xfId="1" applyNumberFormat="1" applyFont="1" applyFill="1" applyBorder="1" applyAlignment="1" applyProtection="1">
      <alignment horizontal="right" shrinkToFit="1"/>
      <protection locked="0"/>
    </xf>
    <xf numFmtId="38" fontId="6" fillId="3" borderId="7" xfId="1" applyFont="1" applyFill="1" applyBorder="1" applyAlignment="1" applyProtection="1">
      <alignment horizontal="left" vertical="center"/>
    </xf>
    <xf numFmtId="38" fontId="6" fillId="3" borderId="25" xfId="1" applyFont="1" applyFill="1" applyBorder="1" applyAlignment="1" applyProtection="1">
      <alignment horizontal="left" vertical="center"/>
    </xf>
    <xf numFmtId="38" fontId="6" fillId="3" borderId="19" xfId="1" applyFont="1" applyFill="1" applyBorder="1" applyAlignment="1" applyProtection="1">
      <alignment horizontal="left" vertical="center"/>
    </xf>
    <xf numFmtId="38" fontId="6" fillId="3" borderId="16" xfId="1" applyFont="1" applyFill="1" applyBorder="1" applyAlignment="1" applyProtection="1">
      <alignment horizontal="left" vertical="center"/>
    </xf>
    <xf numFmtId="38" fontId="6" fillId="3" borderId="3" xfId="1" applyFont="1" applyFill="1" applyBorder="1" applyAlignment="1" applyProtection="1">
      <alignment horizontal="center" vertical="center" shrinkToFit="1"/>
      <protection locked="0"/>
    </xf>
    <xf numFmtId="38" fontId="6" fillId="3" borderId="8" xfId="1" applyFont="1" applyFill="1" applyBorder="1" applyAlignment="1" applyProtection="1">
      <alignment horizontal="center" vertical="center" shrinkToFit="1"/>
      <protection locked="0"/>
    </xf>
    <xf numFmtId="38" fontId="6" fillId="3" borderId="14" xfId="1" applyFont="1" applyFill="1" applyBorder="1" applyAlignment="1" applyProtection="1">
      <alignment horizontal="center" vertical="center" shrinkToFit="1"/>
      <protection locked="0"/>
    </xf>
    <xf numFmtId="38" fontId="6" fillId="3" borderId="15" xfId="1" applyFont="1" applyFill="1" applyBorder="1" applyAlignment="1" applyProtection="1">
      <alignment horizontal="center" vertical="center" shrinkToFit="1"/>
      <protection locked="0"/>
    </xf>
    <xf numFmtId="176" fontId="16" fillId="3" borderId="29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27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30" xfId="0" applyFont="1" applyFill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7" fillId="3" borderId="31" xfId="0" applyFont="1" applyFill="1" applyBorder="1" applyAlignment="1" applyProtection="1">
      <alignment horizontal="left" vertical="center" shrinkToFit="1"/>
      <protection locked="0"/>
    </xf>
    <xf numFmtId="0" fontId="19" fillId="3" borderId="19" xfId="0" applyFont="1" applyFill="1" applyBorder="1" applyAlignment="1" applyProtection="1">
      <alignment horizontal="left" indent="1" shrinkToFit="1"/>
      <protection locked="0"/>
    </xf>
    <xf numFmtId="38" fontId="6" fillId="3" borderId="2" xfId="1" applyFont="1" applyFill="1" applyBorder="1" applyAlignment="1" applyProtection="1">
      <alignment horizontal="left" vertical="center"/>
    </xf>
    <xf numFmtId="38" fontId="6" fillId="3" borderId="10" xfId="1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16" fillId="3" borderId="3" xfId="0" applyNumberFormat="1" applyFont="1" applyFill="1" applyBorder="1" applyAlignment="1" applyProtection="1">
      <alignment horizontal="center" vertical="center"/>
      <protection locked="0"/>
    </xf>
    <xf numFmtId="176" fontId="16" fillId="3" borderId="8" xfId="0" applyNumberFormat="1" applyFont="1" applyFill="1" applyBorder="1" applyAlignment="1" applyProtection="1">
      <alignment horizontal="center" vertical="center"/>
      <protection locked="0"/>
    </xf>
    <xf numFmtId="176" fontId="16" fillId="3" borderId="33" xfId="0" applyNumberFormat="1" applyFont="1" applyFill="1" applyBorder="1" applyAlignment="1" applyProtection="1">
      <alignment horizontal="center" vertical="center"/>
      <protection locked="0"/>
    </xf>
    <xf numFmtId="38" fontId="6" fillId="3" borderId="8" xfId="1" applyFont="1" applyFill="1" applyBorder="1" applyAlignment="1" applyProtection="1">
      <alignment horizontal="left" vertical="center"/>
    </xf>
    <xf numFmtId="38" fontId="6" fillId="3" borderId="15" xfId="1" applyFont="1" applyFill="1" applyBorder="1" applyAlignment="1" applyProtection="1">
      <alignment horizontal="left" vertical="center"/>
    </xf>
    <xf numFmtId="179" fontId="7" fillId="3" borderId="8" xfId="0" applyNumberFormat="1" applyFont="1" applyFill="1" applyBorder="1" applyAlignment="1" applyProtection="1">
      <alignment horizontal="left" vertical="center"/>
      <protection locked="0"/>
    </xf>
    <xf numFmtId="179" fontId="7" fillId="3" borderId="33" xfId="0" applyNumberFormat="1" applyFont="1" applyFill="1" applyBorder="1" applyAlignment="1" applyProtection="1">
      <alignment horizontal="left" vertical="center"/>
      <protection locked="0"/>
    </xf>
    <xf numFmtId="179" fontId="7" fillId="3" borderId="15" xfId="0" applyNumberFormat="1" applyFont="1" applyFill="1" applyBorder="1" applyAlignment="1" applyProtection="1">
      <alignment horizontal="left" vertical="center"/>
      <protection locked="0"/>
    </xf>
    <xf numFmtId="179" fontId="7" fillId="3" borderId="34" xfId="0" applyNumberFormat="1" applyFont="1" applyFill="1" applyBorder="1" applyAlignment="1" applyProtection="1">
      <alignment horizontal="left" vertical="center"/>
      <protection locked="0"/>
    </xf>
    <xf numFmtId="178" fontId="6" fillId="3" borderId="0" xfId="0" applyNumberFormat="1" applyFont="1" applyFill="1" applyAlignment="1">
      <alignment horizontal="left" vertical="center"/>
    </xf>
    <xf numFmtId="178" fontId="6" fillId="3" borderId="15" xfId="0" applyNumberFormat="1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 shrinkToFit="1"/>
      <protection locked="0"/>
    </xf>
    <xf numFmtId="0" fontId="7" fillId="3" borderId="34" xfId="0" applyFont="1" applyFill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79" fontId="6" fillId="3" borderId="8" xfId="1" applyNumberFormat="1" applyFont="1" applyFill="1" applyBorder="1" applyAlignment="1" applyProtection="1">
      <alignment horizontal="center" vertical="center" shrinkToFit="1"/>
      <protection locked="0"/>
    </xf>
    <xf numFmtId="179" fontId="6" fillId="3" borderId="33" xfId="1" applyNumberFormat="1" applyFont="1" applyFill="1" applyBorder="1" applyAlignment="1" applyProtection="1">
      <alignment horizontal="center" vertical="center" shrinkToFit="1"/>
      <protection locked="0"/>
    </xf>
    <xf numFmtId="179" fontId="6" fillId="3" borderId="15" xfId="1" applyNumberFormat="1" applyFont="1" applyFill="1" applyBorder="1" applyAlignment="1" applyProtection="1">
      <alignment horizontal="center" vertical="center" shrinkToFit="1"/>
      <protection locked="0"/>
    </xf>
    <xf numFmtId="179" fontId="6" fillId="3" borderId="34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38" fontId="6" fillId="3" borderId="6" xfId="1" applyFont="1" applyFill="1" applyBorder="1" applyAlignment="1" applyProtection="1">
      <alignment horizontal="left"/>
    </xf>
    <xf numFmtId="38" fontId="6" fillId="3" borderId="0" xfId="1" applyFont="1" applyFill="1" applyBorder="1" applyAlignment="1" applyProtection="1">
      <alignment horizontal="left"/>
    </xf>
    <xf numFmtId="177" fontId="7" fillId="3" borderId="6" xfId="1" applyNumberFormat="1" applyFont="1" applyFill="1" applyBorder="1" applyAlignment="1" applyProtection="1">
      <alignment horizontal="right" shrinkToFit="1"/>
    </xf>
    <xf numFmtId="177" fontId="7" fillId="3" borderId="30" xfId="1" applyNumberFormat="1" applyFont="1" applyFill="1" applyBorder="1" applyAlignment="1" applyProtection="1">
      <alignment horizontal="right" shrinkToFit="1"/>
    </xf>
    <xf numFmtId="177" fontId="7" fillId="3" borderId="15" xfId="1" applyNumberFormat="1" applyFont="1" applyFill="1" applyBorder="1" applyAlignment="1" applyProtection="1">
      <alignment horizontal="right" shrinkToFit="1"/>
    </xf>
    <xf numFmtId="177" fontId="7" fillId="3" borderId="34" xfId="1" applyNumberFormat="1" applyFont="1" applyFill="1" applyBorder="1" applyAlignment="1" applyProtection="1">
      <alignment horizontal="right" shrinkToFit="1"/>
    </xf>
    <xf numFmtId="177" fontId="10" fillId="3" borderId="7" xfId="1" applyNumberFormat="1" applyFont="1" applyFill="1" applyBorder="1" applyAlignment="1" applyProtection="1">
      <alignment horizontal="right"/>
    </xf>
    <xf numFmtId="177" fontId="10" fillId="3" borderId="0" xfId="1" applyNumberFormat="1" applyFont="1" applyFill="1" applyBorder="1" applyAlignment="1" applyProtection="1">
      <alignment horizontal="right"/>
    </xf>
    <xf numFmtId="177" fontId="10" fillId="3" borderId="9" xfId="1" applyNumberFormat="1" applyFont="1" applyFill="1" applyBorder="1" applyAlignment="1" applyProtection="1">
      <alignment horizontal="right"/>
    </xf>
    <xf numFmtId="177" fontId="10" fillId="3" borderId="1" xfId="1" applyNumberFormat="1" applyFont="1" applyFill="1" applyBorder="1" applyAlignment="1" applyProtection="1">
      <alignment horizontal="right"/>
    </xf>
    <xf numFmtId="38" fontId="11" fillId="3" borderId="0" xfId="1" applyFont="1" applyFill="1" applyBorder="1" applyAlignment="1" applyProtection="1">
      <alignment horizontal="left" shrinkToFit="1"/>
    </xf>
    <xf numFmtId="38" fontId="11" fillId="3" borderId="1" xfId="1" applyFont="1" applyFill="1" applyBorder="1" applyAlignment="1" applyProtection="1">
      <alignment horizontal="left" shrinkToFit="1"/>
    </xf>
    <xf numFmtId="177" fontId="7" fillId="3" borderId="8" xfId="1" applyNumberFormat="1" applyFont="1" applyFill="1" applyBorder="1" applyAlignment="1" applyProtection="1">
      <alignment horizontal="right" shrinkToFit="1"/>
      <protection locked="0"/>
    </xf>
    <xf numFmtId="177" fontId="7" fillId="3" borderId="33" xfId="1" applyNumberFormat="1" applyFont="1" applyFill="1" applyBorder="1" applyAlignment="1" applyProtection="1">
      <alignment horizontal="right" shrinkToFit="1"/>
      <protection locked="0"/>
    </xf>
    <xf numFmtId="177" fontId="7" fillId="3" borderId="1" xfId="1" applyNumberFormat="1" applyFont="1" applyFill="1" applyBorder="1" applyAlignment="1" applyProtection="1">
      <alignment horizontal="right" shrinkToFit="1"/>
      <protection locked="0"/>
    </xf>
    <xf numFmtId="177" fontId="7" fillId="3" borderId="36" xfId="1" applyNumberFormat="1" applyFont="1" applyFill="1" applyBorder="1" applyAlignment="1" applyProtection="1">
      <alignment horizontal="right" shrinkToFit="1"/>
      <protection locked="0"/>
    </xf>
    <xf numFmtId="38" fontId="6" fillId="3" borderId="0" xfId="1" applyFont="1" applyFill="1" applyBorder="1" applyAlignment="1" applyProtection="1">
      <alignment horizontal="left" shrinkToFit="1"/>
    </xf>
    <xf numFmtId="3" fontId="19" fillId="3" borderId="24" xfId="0" applyNumberFormat="1" applyFont="1" applyFill="1" applyBorder="1" applyAlignment="1" applyProtection="1">
      <alignment horizontal="right" shrinkToFit="1"/>
      <protection locked="0"/>
    </xf>
    <xf numFmtId="3" fontId="19" fillId="3" borderId="37" xfId="0" applyNumberFormat="1" applyFont="1" applyFill="1" applyBorder="1" applyAlignment="1" applyProtection="1">
      <alignment horizontal="right" shrinkToFit="1"/>
      <protection locked="0"/>
    </xf>
    <xf numFmtId="3" fontId="19" fillId="3" borderId="38" xfId="0" applyNumberFormat="1" applyFont="1" applyFill="1" applyBorder="1" applyAlignment="1" applyProtection="1">
      <alignment horizontal="right" shrinkToFit="1"/>
      <protection locked="0"/>
    </xf>
    <xf numFmtId="3" fontId="19" fillId="3" borderId="12" xfId="0" applyNumberFormat="1" applyFont="1" applyFill="1" applyBorder="1" applyAlignment="1" applyProtection="1">
      <alignment horizontal="right" shrinkToFit="1"/>
      <protection locked="0"/>
    </xf>
    <xf numFmtId="3" fontId="19" fillId="3" borderId="39" xfId="0" applyNumberFormat="1" applyFont="1" applyFill="1" applyBorder="1" applyAlignment="1" applyProtection="1">
      <alignment horizontal="right" shrinkToFit="1"/>
      <protection locked="0"/>
    </xf>
    <xf numFmtId="3" fontId="19" fillId="3" borderId="40" xfId="0" applyNumberFormat="1" applyFont="1" applyFill="1" applyBorder="1" applyAlignment="1" applyProtection="1">
      <alignment horizontal="right" shrinkToFit="1"/>
      <protection locked="0"/>
    </xf>
    <xf numFmtId="0" fontId="16" fillId="3" borderId="24" xfId="0" applyFont="1" applyFill="1" applyBorder="1" applyAlignment="1" applyProtection="1">
      <alignment horizontal="left" shrinkToFit="1"/>
      <protection locked="0"/>
    </xf>
    <xf numFmtId="0" fontId="16" fillId="3" borderId="37" xfId="0" applyFont="1" applyFill="1" applyBorder="1" applyAlignment="1" applyProtection="1">
      <alignment horizontal="left" shrinkToFit="1"/>
      <protection locked="0"/>
    </xf>
    <xf numFmtId="0" fontId="16" fillId="3" borderId="41" xfId="0" applyFont="1" applyFill="1" applyBorder="1" applyAlignment="1" applyProtection="1">
      <alignment horizontal="left" shrinkToFit="1"/>
      <protection locked="0"/>
    </xf>
    <xf numFmtId="0" fontId="16" fillId="3" borderId="12" xfId="0" applyFont="1" applyFill="1" applyBorder="1" applyAlignment="1" applyProtection="1">
      <alignment horizontal="left" shrinkToFit="1"/>
      <protection locked="0"/>
    </xf>
    <xf numFmtId="0" fontId="16" fillId="3" borderId="39" xfId="0" applyFont="1" applyFill="1" applyBorder="1" applyAlignment="1" applyProtection="1">
      <alignment horizontal="left" shrinkToFit="1"/>
      <protection locked="0"/>
    </xf>
    <xf numFmtId="0" fontId="16" fillId="3" borderId="42" xfId="0" applyFont="1" applyFill="1" applyBorder="1" applyAlignment="1" applyProtection="1">
      <alignment horizontal="left" shrinkToFit="1"/>
      <protection locked="0"/>
    </xf>
    <xf numFmtId="0" fontId="19" fillId="3" borderId="43" xfId="0" applyFont="1" applyFill="1" applyBorder="1" applyAlignment="1" applyProtection="1">
      <alignment horizontal="left" indent="1" shrinkToFit="1"/>
      <protection locked="0"/>
    </xf>
    <xf numFmtId="0" fontId="19" fillId="3" borderId="41" xfId="0" applyFont="1" applyFill="1" applyBorder="1" applyAlignment="1" applyProtection="1">
      <alignment horizontal="left" indent="1" shrinkToFit="1"/>
      <protection locked="0"/>
    </xf>
    <xf numFmtId="0" fontId="19" fillId="3" borderId="11" xfId="0" applyFont="1" applyFill="1" applyBorder="1" applyAlignment="1" applyProtection="1">
      <alignment horizontal="left" indent="1" shrinkToFit="1"/>
      <protection locked="0"/>
    </xf>
    <xf numFmtId="0" fontId="19" fillId="3" borderId="42" xfId="0" applyFont="1" applyFill="1" applyBorder="1" applyAlignment="1" applyProtection="1">
      <alignment horizontal="left" indent="1" shrinkToFit="1"/>
      <protection locked="0"/>
    </xf>
    <xf numFmtId="3" fontId="19" fillId="3" borderId="3" xfId="0" applyNumberFormat="1" applyFont="1" applyFill="1" applyBorder="1" applyAlignment="1" applyProtection="1">
      <alignment horizontal="right" shrinkToFit="1"/>
      <protection locked="0"/>
    </xf>
    <xf numFmtId="3" fontId="19" fillId="3" borderId="8" xfId="0" applyNumberFormat="1" applyFont="1" applyFill="1" applyBorder="1" applyAlignment="1" applyProtection="1">
      <alignment horizontal="right" shrinkToFit="1"/>
      <protection locked="0"/>
    </xf>
    <xf numFmtId="3" fontId="19" fillId="3" borderId="33" xfId="0" applyNumberFormat="1" applyFont="1" applyFill="1" applyBorder="1" applyAlignment="1" applyProtection="1">
      <alignment horizontal="right" shrinkToFit="1"/>
      <protection locked="0"/>
    </xf>
    <xf numFmtId="3" fontId="19" fillId="3" borderId="14" xfId="0" applyNumberFormat="1" applyFont="1" applyFill="1" applyBorder="1" applyAlignment="1" applyProtection="1">
      <alignment horizontal="right" shrinkToFit="1"/>
      <protection locked="0"/>
    </xf>
    <xf numFmtId="3" fontId="19" fillId="3" borderId="15" xfId="0" applyNumberFormat="1" applyFont="1" applyFill="1" applyBorder="1" applyAlignment="1" applyProtection="1">
      <alignment horizontal="right" shrinkToFit="1"/>
      <protection locked="0"/>
    </xf>
    <xf numFmtId="3" fontId="19" fillId="3" borderId="34" xfId="0" applyNumberFormat="1" applyFont="1" applyFill="1" applyBorder="1" applyAlignment="1" applyProtection="1">
      <alignment horizontal="right" shrinkToFit="1"/>
      <protection locked="0"/>
    </xf>
    <xf numFmtId="0" fontId="16" fillId="3" borderId="8" xfId="0" applyFont="1" applyFill="1" applyBorder="1" applyAlignment="1" applyProtection="1">
      <alignment horizontal="left" shrinkToFit="1"/>
      <protection locked="0"/>
    </xf>
    <xf numFmtId="0" fontId="16" fillId="3" borderId="10" xfId="0" applyFont="1" applyFill="1" applyBorder="1" applyAlignment="1" applyProtection="1">
      <alignment horizontal="left" shrinkToFit="1"/>
      <protection locked="0"/>
    </xf>
    <xf numFmtId="0" fontId="16" fillId="3" borderId="15" xfId="0" applyFont="1" applyFill="1" applyBorder="1" applyAlignment="1" applyProtection="1">
      <alignment horizontal="left" shrinkToFit="1"/>
      <protection locked="0"/>
    </xf>
    <xf numFmtId="0" fontId="16" fillId="3" borderId="16" xfId="0" applyFont="1" applyFill="1" applyBorder="1" applyAlignment="1" applyProtection="1">
      <alignment horizontal="left" shrinkToFit="1"/>
      <protection locked="0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179" fontId="16" fillId="3" borderId="29" xfId="0" applyNumberFormat="1" applyFont="1" applyFill="1" applyBorder="1" applyAlignment="1">
      <alignment horizontal="left" vertical="center" shrinkToFit="1"/>
    </xf>
    <xf numFmtId="179" fontId="16" fillId="3" borderId="26" xfId="0" applyNumberFormat="1" applyFont="1" applyFill="1" applyBorder="1" applyAlignment="1">
      <alignment horizontal="left" vertical="center" shrinkToFit="1"/>
    </xf>
    <xf numFmtId="0" fontId="19" fillId="3" borderId="0" xfId="0" applyFont="1" applyFill="1" applyAlignment="1">
      <alignment horizontal="left" shrinkToFit="1"/>
    </xf>
    <xf numFmtId="0" fontId="19" fillId="3" borderId="10" xfId="0" applyFont="1" applyFill="1" applyBorder="1" applyAlignment="1" applyProtection="1">
      <alignment horizontal="left" indent="1" shrinkToFit="1"/>
      <protection locked="0"/>
    </xf>
    <xf numFmtId="0" fontId="19" fillId="3" borderId="16" xfId="0" applyFont="1" applyFill="1" applyBorder="1" applyAlignment="1" applyProtection="1">
      <alignment horizontal="left" indent="1" shrinkToFit="1"/>
      <protection locked="0"/>
    </xf>
    <xf numFmtId="179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9" fontId="7" fillId="3" borderId="33" xfId="0" applyNumberFormat="1" applyFont="1" applyFill="1" applyBorder="1" applyAlignment="1" applyProtection="1">
      <alignment horizontal="left" vertical="center" shrinkToFit="1"/>
      <protection locked="0"/>
    </xf>
    <xf numFmtId="179" fontId="7" fillId="3" borderId="15" xfId="0" applyNumberFormat="1" applyFont="1" applyFill="1" applyBorder="1" applyAlignment="1" applyProtection="1">
      <alignment horizontal="left" vertical="center" shrinkToFit="1"/>
      <protection locked="0"/>
    </xf>
    <xf numFmtId="179" fontId="7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44" xfId="0" applyFont="1" applyFill="1" applyBorder="1" applyAlignment="1">
      <alignment horizontal="center" vertical="center"/>
    </xf>
    <xf numFmtId="176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left" indent="2"/>
      <protection locked="0"/>
    </xf>
    <xf numFmtId="0" fontId="19" fillId="3" borderId="0" xfId="0" applyFont="1" applyFill="1" applyAlignment="1" applyProtection="1">
      <alignment horizontal="left" indent="2"/>
      <protection locked="0"/>
    </xf>
    <xf numFmtId="0" fontId="19" fillId="3" borderId="31" xfId="0" applyFont="1" applyFill="1" applyBorder="1" applyAlignment="1" applyProtection="1">
      <alignment horizontal="left" indent="2"/>
      <protection locked="0"/>
    </xf>
    <xf numFmtId="0" fontId="29" fillId="3" borderId="7" xfId="0" applyFont="1" applyFill="1" applyBorder="1" applyAlignment="1" applyProtection="1">
      <alignment horizontal="left" vertical="center" indent="2"/>
      <protection locked="0"/>
    </xf>
    <xf numFmtId="0" fontId="29" fillId="3" borderId="0" xfId="0" applyFont="1" applyFill="1" applyAlignment="1" applyProtection="1">
      <alignment horizontal="left" vertical="center" indent="2"/>
      <protection locked="0"/>
    </xf>
    <xf numFmtId="0" fontId="29" fillId="3" borderId="31" xfId="0" applyFont="1" applyFill="1" applyBorder="1" applyAlignment="1" applyProtection="1">
      <alignment horizontal="left" vertical="center" indent="2"/>
      <protection locked="0"/>
    </xf>
    <xf numFmtId="0" fontId="29" fillId="3" borderId="9" xfId="0" applyFont="1" applyFill="1" applyBorder="1" applyAlignment="1" applyProtection="1">
      <alignment horizontal="left" vertical="center" indent="2"/>
      <protection locked="0"/>
    </xf>
    <xf numFmtId="0" fontId="29" fillId="3" borderId="1" xfId="0" applyFont="1" applyFill="1" applyBorder="1" applyAlignment="1" applyProtection="1">
      <alignment horizontal="left" vertical="center" indent="2"/>
      <protection locked="0"/>
    </xf>
    <xf numFmtId="0" fontId="29" fillId="3" borderId="36" xfId="0" applyFont="1" applyFill="1" applyBorder="1" applyAlignment="1" applyProtection="1">
      <alignment horizontal="left" vertical="center" indent="2"/>
      <protection locked="0"/>
    </xf>
    <xf numFmtId="3" fontId="19" fillId="3" borderId="24" xfId="1" applyNumberFormat="1" applyFont="1" applyFill="1" applyBorder="1" applyAlignment="1" applyProtection="1">
      <alignment horizontal="right" shrinkToFit="1"/>
      <protection locked="0"/>
    </xf>
    <xf numFmtId="3" fontId="19" fillId="3" borderId="37" xfId="1" applyNumberFormat="1" applyFont="1" applyFill="1" applyBorder="1" applyAlignment="1" applyProtection="1">
      <alignment horizontal="right" shrinkToFit="1"/>
      <protection locked="0"/>
    </xf>
    <xf numFmtId="3" fontId="19" fillId="3" borderId="24" xfId="1" applyNumberFormat="1" applyFont="1" applyFill="1" applyBorder="1" applyAlignment="1" applyProtection="1">
      <alignment horizontal="right" shrinkToFit="1"/>
    </xf>
    <xf numFmtId="3" fontId="19" fillId="3" borderId="37" xfId="1" applyNumberFormat="1" applyFont="1" applyFill="1" applyBorder="1" applyAlignment="1" applyProtection="1">
      <alignment horizontal="right" shrinkToFit="1"/>
    </xf>
    <xf numFmtId="3" fontId="19" fillId="3" borderId="38" xfId="1" applyNumberFormat="1" applyFont="1" applyFill="1" applyBorder="1" applyAlignment="1" applyProtection="1">
      <alignment horizontal="right" shrinkToFit="1"/>
    </xf>
    <xf numFmtId="0" fontId="16" fillId="3" borderId="43" xfId="0" applyFont="1" applyFill="1" applyBorder="1" applyAlignment="1" applyProtection="1">
      <alignment horizontal="left" shrinkToFit="1"/>
      <protection locked="0"/>
    </xf>
    <xf numFmtId="3" fontId="19" fillId="3" borderId="41" xfId="1" applyNumberFormat="1" applyFont="1" applyFill="1" applyBorder="1" applyAlignment="1" applyProtection="1">
      <alignment horizontal="right" shrinkToFit="1"/>
      <protection locked="0"/>
    </xf>
    <xf numFmtId="3" fontId="19" fillId="3" borderId="23" xfId="1" applyNumberFormat="1" applyFont="1" applyFill="1" applyBorder="1" applyAlignment="1" applyProtection="1">
      <alignment horizontal="right" shrinkToFit="1"/>
      <protection locked="0"/>
    </xf>
    <xf numFmtId="3" fontId="19" fillId="3" borderId="25" xfId="1" applyNumberFormat="1" applyFont="1" applyFill="1" applyBorder="1" applyAlignment="1" applyProtection="1">
      <alignment horizontal="right" shrinkToFit="1"/>
      <protection locked="0"/>
    </xf>
    <xf numFmtId="3" fontId="19" fillId="3" borderId="0" xfId="1" applyNumberFormat="1" applyFont="1" applyFill="1" applyBorder="1" applyAlignment="1" applyProtection="1">
      <alignment horizontal="right" shrinkToFit="1"/>
      <protection locked="0"/>
    </xf>
    <xf numFmtId="3" fontId="19" fillId="3" borderId="23" xfId="1" applyNumberFormat="1" applyFont="1" applyFill="1" applyBorder="1" applyAlignment="1" applyProtection="1">
      <alignment horizontal="right" shrinkToFit="1"/>
    </xf>
    <xf numFmtId="3" fontId="19" fillId="3" borderId="0" xfId="1" applyNumberFormat="1" applyFont="1" applyFill="1" applyBorder="1" applyAlignment="1" applyProtection="1">
      <alignment horizontal="right" shrinkToFit="1"/>
    </xf>
    <xf numFmtId="38" fontId="16" fillId="3" borderId="20" xfId="1" applyFont="1" applyFill="1" applyBorder="1" applyAlignment="1" applyProtection="1">
      <alignment horizontal="center" vertical="center"/>
    </xf>
    <xf numFmtId="38" fontId="16" fillId="3" borderId="27" xfId="1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/>
    </xf>
    <xf numFmtId="0" fontId="18" fillId="3" borderId="49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177" fontId="29" fillId="3" borderId="29" xfId="1" applyNumberFormat="1" applyFont="1" applyFill="1" applyBorder="1" applyAlignment="1" applyProtection="1">
      <alignment horizontal="right" vertical="center" shrinkToFit="1"/>
    </xf>
    <xf numFmtId="177" fontId="29" fillId="3" borderId="27" xfId="1" applyNumberFormat="1" applyFont="1" applyFill="1" applyBorder="1" applyAlignment="1" applyProtection="1">
      <alignment horizontal="right" vertical="center" shrinkToFit="1"/>
    </xf>
    <xf numFmtId="0" fontId="18" fillId="3" borderId="30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top" wrapText="1"/>
    </xf>
    <xf numFmtId="179" fontId="16" fillId="3" borderId="29" xfId="0" applyNumberFormat="1" applyFont="1" applyFill="1" applyBorder="1" applyAlignment="1" applyProtection="1">
      <alignment horizontal="left" vertical="center" shrinkToFit="1"/>
      <protection locked="0"/>
    </xf>
    <xf numFmtId="179" fontId="16" fillId="3" borderId="27" xfId="0" applyNumberFormat="1" applyFont="1" applyFill="1" applyBorder="1" applyAlignment="1" applyProtection="1">
      <alignment horizontal="left" vertical="center" shrinkToFit="1"/>
      <protection locked="0"/>
    </xf>
    <xf numFmtId="179" fontId="16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6" xfId="0" applyFont="1" applyFill="1" applyBorder="1" applyAlignment="1">
      <alignment horizontal="left" vertical="center" shrinkToFit="1"/>
    </xf>
    <xf numFmtId="0" fontId="18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top" shrinkToFit="1"/>
    </xf>
    <xf numFmtId="0" fontId="6" fillId="3" borderId="0" xfId="0" applyFont="1" applyFill="1" applyAlignment="1">
      <alignment horizontal="left" vertical="top" wrapText="1" shrinkToFit="1"/>
    </xf>
    <xf numFmtId="0" fontId="16" fillId="3" borderId="11" xfId="0" applyFont="1" applyFill="1" applyBorder="1" applyAlignment="1" applyProtection="1">
      <alignment horizontal="left" shrinkToFit="1"/>
      <protection locked="0"/>
    </xf>
    <xf numFmtId="3" fontId="19" fillId="3" borderId="12" xfId="1" applyNumberFormat="1" applyFont="1" applyFill="1" applyBorder="1" applyAlignment="1" applyProtection="1">
      <alignment horizontal="right" shrinkToFit="1"/>
      <protection locked="0"/>
    </xf>
    <xf numFmtId="3" fontId="19" fillId="3" borderId="42" xfId="1" applyNumberFormat="1" applyFont="1" applyFill="1" applyBorder="1" applyAlignment="1" applyProtection="1">
      <alignment horizontal="right" shrinkToFit="1"/>
      <protection locked="0"/>
    </xf>
    <xf numFmtId="3" fontId="19" fillId="3" borderId="39" xfId="1" applyNumberFormat="1" applyFont="1" applyFill="1" applyBorder="1" applyAlignment="1" applyProtection="1">
      <alignment horizontal="right" shrinkToFit="1"/>
      <protection locked="0"/>
    </xf>
    <xf numFmtId="3" fontId="19" fillId="3" borderId="12" xfId="1" applyNumberFormat="1" applyFont="1" applyFill="1" applyBorder="1" applyAlignment="1" applyProtection="1">
      <alignment horizontal="right" shrinkToFit="1"/>
    </xf>
    <xf numFmtId="3" fontId="19" fillId="3" borderId="39" xfId="1" applyNumberFormat="1" applyFont="1" applyFill="1" applyBorder="1" applyAlignment="1" applyProtection="1">
      <alignment horizontal="right" shrinkToFit="1"/>
    </xf>
    <xf numFmtId="3" fontId="19" fillId="3" borderId="40" xfId="1" applyNumberFormat="1" applyFont="1" applyFill="1" applyBorder="1" applyAlignment="1" applyProtection="1">
      <alignment horizontal="right" shrinkToFit="1"/>
    </xf>
    <xf numFmtId="179" fontId="7" fillId="3" borderId="8" xfId="0" applyNumberFormat="1" applyFont="1" applyFill="1" applyBorder="1" applyAlignment="1">
      <alignment horizontal="left" vertical="center"/>
    </xf>
    <xf numFmtId="179" fontId="7" fillId="3" borderId="33" xfId="0" applyNumberFormat="1" applyFont="1" applyFill="1" applyBorder="1" applyAlignment="1">
      <alignment horizontal="left" vertical="center"/>
    </xf>
    <xf numFmtId="179" fontId="7" fillId="3" borderId="15" xfId="0" applyNumberFormat="1" applyFont="1" applyFill="1" applyBorder="1" applyAlignment="1">
      <alignment horizontal="left" vertical="center"/>
    </xf>
    <xf numFmtId="179" fontId="7" fillId="3" borderId="34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indent="1" shrinkToFit="1"/>
    </xf>
    <xf numFmtId="0" fontId="19" fillId="3" borderId="19" xfId="0" applyFont="1" applyFill="1" applyBorder="1" applyAlignment="1">
      <alignment horizontal="left" indent="1" shrinkToFit="1"/>
    </xf>
    <xf numFmtId="0" fontId="16" fillId="3" borderId="3" xfId="0" applyFont="1" applyFill="1" applyBorder="1" applyAlignment="1">
      <alignment horizontal="left" shrinkToFit="1"/>
    </xf>
    <xf numFmtId="0" fontId="16" fillId="3" borderId="14" xfId="0" applyFont="1" applyFill="1" applyBorder="1" applyAlignment="1">
      <alignment horizontal="left" shrinkToFit="1"/>
    </xf>
    <xf numFmtId="3" fontId="19" fillId="3" borderId="4" xfId="1" applyNumberFormat="1" applyFont="1" applyFill="1" applyBorder="1" applyAlignment="1" applyProtection="1">
      <alignment horizontal="right" shrinkToFit="1"/>
    </xf>
    <xf numFmtId="3" fontId="19" fillId="3" borderId="32" xfId="1" applyNumberFormat="1" applyFont="1" applyFill="1" applyBorder="1" applyAlignment="1" applyProtection="1">
      <alignment horizontal="right" shrinkToFit="1"/>
    </xf>
    <xf numFmtId="177" fontId="7" fillId="3" borderId="8" xfId="1" applyNumberFormat="1" applyFont="1" applyFill="1" applyBorder="1" applyAlignment="1" applyProtection="1">
      <alignment horizontal="right" shrinkToFit="1"/>
    </xf>
    <xf numFmtId="177" fontId="7" fillId="3" borderId="33" xfId="1" applyNumberFormat="1" applyFont="1" applyFill="1" applyBorder="1" applyAlignment="1" applyProtection="1">
      <alignment horizontal="right" shrinkToFit="1"/>
    </xf>
    <xf numFmtId="177" fontId="7" fillId="3" borderId="1" xfId="1" applyNumberFormat="1" applyFont="1" applyFill="1" applyBorder="1" applyAlignment="1" applyProtection="1">
      <alignment horizontal="right" shrinkToFit="1"/>
    </xf>
    <xf numFmtId="177" fontId="7" fillId="3" borderId="36" xfId="1" applyNumberFormat="1" applyFont="1" applyFill="1" applyBorder="1" applyAlignment="1" applyProtection="1">
      <alignment horizontal="right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left" indent="1" shrinkToFit="1"/>
    </xf>
    <xf numFmtId="0" fontId="16" fillId="3" borderId="23" xfId="0" applyFont="1" applyFill="1" applyBorder="1" applyAlignment="1">
      <alignment horizontal="left" shrinkToFit="1"/>
    </xf>
    <xf numFmtId="3" fontId="19" fillId="3" borderId="35" xfId="1" applyNumberFormat="1" applyFont="1" applyFill="1" applyBorder="1" applyAlignment="1" applyProtection="1">
      <alignment horizontal="right" shrinkToFit="1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8" xfId="0" applyNumberFormat="1" applyFont="1" applyFill="1" applyBorder="1" applyAlignment="1">
      <alignment horizontal="center" vertical="center"/>
    </xf>
    <xf numFmtId="176" fontId="16" fillId="3" borderId="33" xfId="0" applyNumberFormat="1" applyFont="1" applyFill="1" applyBorder="1" applyAlignment="1">
      <alignment horizontal="center" vertical="center"/>
    </xf>
    <xf numFmtId="38" fontId="6" fillId="3" borderId="3" xfId="1" applyFont="1" applyFill="1" applyBorder="1" applyAlignment="1" applyProtection="1">
      <alignment horizontal="center" vertical="center" shrinkToFit="1"/>
    </xf>
    <xf numFmtId="38" fontId="6" fillId="3" borderId="8" xfId="1" applyFont="1" applyFill="1" applyBorder="1" applyAlignment="1" applyProtection="1">
      <alignment horizontal="center" vertical="center" shrinkToFit="1"/>
    </xf>
    <xf numFmtId="38" fontId="6" fillId="3" borderId="14" xfId="1" applyFont="1" applyFill="1" applyBorder="1" applyAlignment="1" applyProtection="1">
      <alignment horizontal="center" vertical="center" shrinkToFit="1"/>
    </xf>
    <xf numFmtId="38" fontId="6" fillId="3" borderId="15" xfId="1" applyFont="1" applyFill="1" applyBorder="1" applyAlignment="1" applyProtection="1">
      <alignment horizontal="center" vertical="center" shrinkToFit="1"/>
    </xf>
    <xf numFmtId="179" fontId="6" fillId="3" borderId="8" xfId="1" applyNumberFormat="1" applyFont="1" applyFill="1" applyBorder="1" applyAlignment="1" applyProtection="1">
      <alignment horizontal="center" vertical="center" shrinkToFit="1"/>
    </xf>
    <xf numFmtId="179" fontId="6" fillId="3" borderId="33" xfId="1" applyNumberFormat="1" applyFont="1" applyFill="1" applyBorder="1" applyAlignment="1" applyProtection="1">
      <alignment horizontal="center" vertical="center" shrinkToFit="1"/>
    </xf>
    <xf numFmtId="179" fontId="6" fillId="3" borderId="15" xfId="1" applyNumberFormat="1" applyFont="1" applyFill="1" applyBorder="1" applyAlignment="1" applyProtection="1">
      <alignment horizontal="center" vertical="center" shrinkToFit="1"/>
    </xf>
    <xf numFmtId="179" fontId="6" fillId="3" borderId="34" xfId="1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>
      <alignment horizontal="left" vertical="center" shrinkToFit="1"/>
    </xf>
    <xf numFmtId="0" fontId="7" fillId="3" borderId="30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7" fillId="3" borderId="31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indent="1" shrinkToFit="1"/>
    </xf>
    <xf numFmtId="0" fontId="7" fillId="3" borderId="19" xfId="0" applyFont="1" applyFill="1" applyBorder="1" applyAlignment="1">
      <alignment horizontal="left" indent="1" shrinkToFit="1"/>
    </xf>
    <xf numFmtId="0" fontId="33" fillId="3" borderId="3" xfId="0" applyFont="1" applyFill="1" applyBorder="1" applyAlignment="1">
      <alignment horizontal="left" shrinkToFit="1"/>
    </xf>
    <xf numFmtId="0" fontId="33" fillId="3" borderId="14" xfId="0" applyFont="1" applyFill="1" applyBorder="1" applyAlignment="1">
      <alignment horizontal="left" shrinkToFit="1"/>
    </xf>
    <xf numFmtId="3" fontId="7" fillId="3" borderId="4" xfId="1" applyNumberFormat="1" applyFont="1" applyFill="1" applyBorder="1" applyAlignment="1" applyProtection="1">
      <alignment horizontal="right" shrinkToFit="1"/>
    </xf>
    <xf numFmtId="3" fontId="7" fillId="3" borderId="32" xfId="1" applyNumberFormat="1" applyFont="1" applyFill="1" applyBorder="1" applyAlignment="1" applyProtection="1">
      <alignment horizontal="right" shrinkToFit="1"/>
    </xf>
    <xf numFmtId="0" fontId="32" fillId="3" borderId="0" xfId="0" applyFont="1" applyFill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34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right" shrinkToFit="1"/>
    </xf>
    <xf numFmtId="176" fontId="33" fillId="3" borderId="29" xfId="0" applyNumberFormat="1" applyFont="1" applyFill="1" applyBorder="1" applyAlignment="1">
      <alignment horizontal="center" vertical="center" shrinkToFit="1"/>
    </xf>
    <xf numFmtId="176" fontId="33" fillId="3" borderId="27" xfId="0" applyNumberFormat="1" applyFont="1" applyFill="1" applyBorder="1" applyAlignment="1">
      <alignment horizontal="center" vertical="center" shrinkToFit="1"/>
    </xf>
    <xf numFmtId="176" fontId="33" fillId="3" borderId="26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left" indent="2" shrinkToFit="1"/>
    </xf>
    <xf numFmtId="176" fontId="7" fillId="3" borderId="0" xfId="0" applyNumberFormat="1" applyFont="1" applyFill="1" applyAlignment="1">
      <alignment horizontal="left" indent="2" shrinkToFit="1"/>
    </xf>
    <xf numFmtId="176" fontId="7" fillId="3" borderId="31" xfId="0" applyNumberFormat="1" applyFont="1" applyFill="1" applyBorder="1" applyAlignment="1">
      <alignment horizontal="left" indent="2" shrinkToFit="1"/>
    </xf>
    <xf numFmtId="0" fontId="32" fillId="3" borderId="7" xfId="0" applyFont="1" applyFill="1" applyBorder="1" applyAlignment="1">
      <alignment horizontal="left" vertical="center" indent="2" shrinkToFit="1"/>
    </xf>
    <xf numFmtId="0" fontId="32" fillId="3" borderId="0" xfId="0" applyFont="1" applyFill="1" applyAlignment="1">
      <alignment horizontal="left" vertical="center" indent="2" shrinkToFit="1"/>
    </xf>
    <xf numFmtId="0" fontId="32" fillId="3" borderId="31" xfId="0" applyFont="1" applyFill="1" applyBorder="1" applyAlignment="1">
      <alignment horizontal="left" vertical="center" indent="2" shrinkToFit="1"/>
    </xf>
    <xf numFmtId="0" fontId="32" fillId="3" borderId="9" xfId="0" applyFont="1" applyFill="1" applyBorder="1" applyAlignment="1">
      <alignment horizontal="left" vertical="center" indent="2" shrinkToFit="1"/>
    </xf>
    <xf numFmtId="0" fontId="32" fillId="3" borderId="1" xfId="0" applyFont="1" applyFill="1" applyBorder="1" applyAlignment="1">
      <alignment horizontal="left" vertical="center" indent="2" shrinkToFit="1"/>
    </xf>
    <xf numFmtId="0" fontId="32" fillId="3" borderId="36" xfId="0" applyFont="1" applyFill="1" applyBorder="1" applyAlignment="1">
      <alignment horizontal="left" vertical="center" indent="2" shrinkToFit="1"/>
    </xf>
    <xf numFmtId="0" fontId="22" fillId="3" borderId="0" xfId="0" applyFont="1" applyFill="1" applyAlignment="1">
      <alignment horizontal="center"/>
    </xf>
    <xf numFmtId="179" fontId="33" fillId="3" borderId="29" xfId="0" applyNumberFormat="1" applyFont="1" applyFill="1" applyBorder="1" applyAlignment="1">
      <alignment horizontal="left" vertical="center" shrinkToFit="1"/>
    </xf>
    <xf numFmtId="179" fontId="33" fillId="3" borderId="27" xfId="0" applyNumberFormat="1" applyFont="1" applyFill="1" applyBorder="1" applyAlignment="1">
      <alignment horizontal="left" vertical="center" shrinkToFit="1"/>
    </xf>
    <xf numFmtId="179" fontId="33" fillId="3" borderId="26" xfId="0" applyNumberFormat="1" applyFont="1" applyFill="1" applyBorder="1" applyAlignment="1">
      <alignment horizontal="left" vertical="center" shrinkToFit="1"/>
    </xf>
    <xf numFmtId="177" fontId="32" fillId="3" borderId="29" xfId="1" applyNumberFormat="1" applyFont="1" applyFill="1" applyBorder="1" applyAlignment="1" applyProtection="1">
      <alignment horizontal="right" vertical="center" shrinkToFit="1"/>
    </xf>
    <xf numFmtId="177" fontId="32" fillId="3" borderId="27" xfId="1" applyNumberFormat="1" applyFont="1" applyFill="1" applyBorder="1" applyAlignment="1" applyProtection="1">
      <alignment horizontal="right" vertical="center" shrinkToFit="1"/>
    </xf>
    <xf numFmtId="3" fontId="7" fillId="3" borderId="24" xfId="1" applyNumberFormat="1" applyFont="1" applyFill="1" applyBorder="1" applyAlignment="1" applyProtection="1">
      <alignment horizontal="right" shrinkToFit="1"/>
    </xf>
    <xf numFmtId="3" fontId="7" fillId="3" borderId="37" xfId="1" applyNumberFormat="1" applyFont="1" applyFill="1" applyBorder="1" applyAlignment="1" applyProtection="1">
      <alignment horizontal="right" shrinkToFit="1"/>
    </xf>
    <xf numFmtId="3" fontId="7" fillId="3" borderId="38" xfId="1" applyNumberFormat="1" applyFont="1" applyFill="1" applyBorder="1" applyAlignment="1" applyProtection="1">
      <alignment horizontal="right" shrinkToFit="1"/>
    </xf>
    <xf numFmtId="0" fontId="33" fillId="3" borderId="43" xfId="0" applyFont="1" applyFill="1" applyBorder="1" applyAlignment="1">
      <alignment horizontal="left" shrinkToFit="1"/>
    </xf>
    <xf numFmtId="0" fontId="33" fillId="3" borderId="37" xfId="0" applyFont="1" applyFill="1" applyBorder="1" applyAlignment="1">
      <alignment horizontal="left" shrinkToFit="1"/>
    </xf>
    <xf numFmtId="3" fontId="7" fillId="3" borderId="41" xfId="1" applyNumberFormat="1" applyFont="1" applyFill="1" applyBorder="1" applyAlignment="1" applyProtection="1">
      <alignment horizontal="right" shrinkToFit="1"/>
    </xf>
    <xf numFmtId="3" fontId="7" fillId="3" borderId="23" xfId="1" applyNumberFormat="1" applyFont="1" applyFill="1" applyBorder="1" applyAlignment="1" applyProtection="1">
      <alignment horizontal="right" shrinkToFit="1"/>
    </xf>
    <xf numFmtId="3" fontId="7" fillId="3" borderId="25" xfId="1" applyNumberFormat="1" applyFont="1" applyFill="1" applyBorder="1" applyAlignment="1" applyProtection="1">
      <alignment horizontal="right" shrinkToFit="1"/>
    </xf>
    <xf numFmtId="3" fontId="7" fillId="3" borderId="0" xfId="1" applyNumberFormat="1" applyFont="1" applyFill="1" applyBorder="1" applyAlignment="1" applyProtection="1">
      <alignment horizontal="right" shrinkToFit="1"/>
    </xf>
    <xf numFmtId="0" fontId="16" fillId="3" borderId="43" xfId="0" applyFont="1" applyFill="1" applyBorder="1" applyAlignment="1">
      <alignment horizontal="left" shrinkToFit="1"/>
    </xf>
    <xf numFmtId="0" fontId="16" fillId="3" borderId="37" xfId="0" applyFont="1" applyFill="1" applyBorder="1" applyAlignment="1">
      <alignment horizontal="left" shrinkToFit="1"/>
    </xf>
    <xf numFmtId="3" fontId="19" fillId="3" borderId="41" xfId="1" applyNumberFormat="1" applyFont="1" applyFill="1" applyBorder="1" applyAlignment="1" applyProtection="1">
      <alignment horizontal="right" shrinkToFit="1"/>
    </xf>
    <xf numFmtId="0" fontId="16" fillId="3" borderId="11" xfId="0" applyFont="1" applyFill="1" applyBorder="1" applyAlignment="1">
      <alignment horizontal="left" shrinkToFit="1"/>
    </xf>
    <xf numFmtId="0" fontId="16" fillId="3" borderId="39" xfId="0" applyFont="1" applyFill="1" applyBorder="1" applyAlignment="1">
      <alignment horizontal="left" shrinkToFit="1"/>
    </xf>
    <xf numFmtId="3" fontId="19" fillId="3" borderId="42" xfId="1" applyNumberFormat="1" applyFont="1" applyFill="1" applyBorder="1" applyAlignment="1" applyProtection="1">
      <alignment horizontal="right" shrinkToFit="1"/>
    </xf>
    <xf numFmtId="3" fontId="36" fillId="3" borderId="24" xfId="1" applyNumberFormat="1" applyFont="1" applyFill="1" applyBorder="1" applyAlignment="1" applyProtection="1">
      <alignment horizontal="center" vertical="center" shrinkToFit="1"/>
    </xf>
    <xf numFmtId="3" fontId="36" fillId="3" borderId="37" xfId="1" applyNumberFormat="1" applyFont="1" applyFill="1" applyBorder="1" applyAlignment="1" applyProtection="1">
      <alignment horizontal="center" vertical="center" shrinkToFit="1"/>
    </xf>
    <xf numFmtId="3" fontId="36" fillId="3" borderId="38" xfId="1" applyNumberFormat="1" applyFont="1" applyFill="1" applyBorder="1" applyAlignment="1" applyProtection="1">
      <alignment horizontal="center" vertical="center" shrinkToFit="1"/>
    </xf>
    <xf numFmtId="3" fontId="30" fillId="3" borderId="24" xfId="1" applyNumberFormat="1" applyFont="1" applyFill="1" applyBorder="1" applyAlignment="1" applyProtection="1">
      <alignment horizontal="right" shrinkToFit="1"/>
    </xf>
    <xf numFmtId="3" fontId="30" fillId="3" borderId="37" xfId="1" applyNumberFormat="1" applyFont="1" applyFill="1" applyBorder="1" applyAlignment="1" applyProtection="1">
      <alignment horizontal="right" shrinkToFit="1"/>
    </xf>
    <xf numFmtId="3" fontId="30" fillId="3" borderId="38" xfId="1" applyNumberFormat="1" applyFont="1" applyFill="1" applyBorder="1" applyAlignment="1" applyProtection="1">
      <alignment horizontal="right" shrinkToFit="1"/>
    </xf>
    <xf numFmtId="3" fontId="36" fillId="3" borderId="24" xfId="1" applyNumberFormat="1" applyFont="1" applyFill="1" applyBorder="1" applyAlignment="1" applyProtection="1">
      <alignment horizontal="right" vertical="center" shrinkToFit="1"/>
    </xf>
    <xf numFmtId="3" fontId="36" fillId="3" borderId="41" xfId="1" applyNumberFormat="1" applyFont="1" applyFill="1" applyBorder="1" applyAlignment="1" applyProtection="1">
      <alignment horizontal="right" vertical="center" shrinkToFit="1"/>
    </xf>
    <xf numFmtId="3" fontId="36" fillId="3" borderId="24" xfId="1" applyNumberFormat="1" applyFont="1" applyFill="1" applyBorder="1" applyAlignment="1" applyProtection="1">
      <alignment horizontal="left" vertical="center" shrinkToFit="1"/>
    </xf>
    <xf numFmtId="3" fontId="36" fillId="3" borderId="41" xfId="1" applyNumberFormat="1" applyFont="1" applyFill="1" applyBorder="1" applyAlignment="1" applyProtection="1">
      <alignment horizontal="left" vertical="center" shrinkToFit="1"/>
    </xf>
    <xf numFmtId="3" fontId="36" fillId="3" borderId="24" xfId="1" applyNumberFormat="1" applyFont="1" applyFill="1" applyBorder="1" applyAlignment="1" applyProtection="1">
      <alignment horizontal="center" vertical="top" shrinkToFit="1"/>
    </xf>
    <xf numFmtId="3" fontId="36" fillId="3" borderId="37" xfId="1" applyNumberFormat="1" applyFont="1" applyFill="1" applyBorder="1" applyAlignment="1" applyProtection="1">
      <alignment horizontal="center" vertical="top" shrinkToFit="1"/>
    </xf>
    <xf numFmtId="3" fontId="36" fillId="3" borderId="38" xfId="1" applyNumberFormat="1" applyFont="1" applyFill="1" applyBorder="1" applyAlignment="1" applyProtection="1">
      <alignment horizontal="center" vertical="top" shrinkToFit="1"/>
    </xf>
    <xf numFmtId="3" fontId="36" fillId="3" borderId="24" xfId="1" applyNumberFormat="1" applyFont="1" applyFill="1" applyBorder="1" applyAlignment="1" applyProtection="1">
      <alignment horizontal="right" vertical="top" shrinkToFit="1"/>
    </xf>
    <xf numFmtId="3" fontId="36" fillId="3" borderId="41" xfId="1" applyNumberFormat="1" applyFont="1" applyFill="1" applyBorder="1" applyAlignment="1" applyProtection="1">
      <alignment horizontal="right" vertical="top" shrinkToFit="1"/>
    </xf>
    <xf numFmtId="3" fontId="36" fillId="3" borderId="24" xfId="1" applyNumberFormat="1" applyFont="1" applyFill="1" applyBorder="1" applyAlignment="1" applyProtection="1">
      <alignment horizontal="left" vertical="top" shrinkToFit="1"/>
    </xf>
    <xf numFmtId="3" fontId="36" fillId="3" borderId="41" xfId="1" applyNumberFormat="1" applyFont="1" applyFill="1" applyBorder="1" applyAlignment="1" applyProtection="1">
      <alignment horizontal="left" vertical="top" shrinkToFit="1"/>
    </xf>
    <xf numFmtId="3" fontId="35" fillId="3" borderId="24" xfId="1" applyNumberFormat="1" applyFont="1" applyFill="1" applyBorder="1" applyAlignment="1" applyProtection="1">
      <alignment horizontal="center" vertical="center" shrinkToFit="1"/>
    </xf>
    <xf numFmtId="3" fontId="35" fillId="3" borderId="37" xfId="1" applyNumberFormat="1" applyFont="1" applyFill="1" applyBorder="1" applyAlignment="1" applyProtection="1">
      <alignment horizontal="center" vertical="center" shrinkToFit="1"/>
    </xf>
    <xf numFmtId="3" fontId="35" fillId="3" borderId="38" xfId="1" applyNumberFormat="1" applyFont="1" applyFill="1" applyBorder="1" applyAlignment="1" applyProtection="1">
      <alignment horizontal="center" vertical="center" shrinkToFit="1"/>
    </xf>
    <xf numFmtId="3" fontId="35" fillId="3" borderId="24" xfId="1" applyNumberFormat="1" applyFont="1" applyFill="1" applyBorder="1" applyAlignment="1" applyProtection="1">
      <alignment horizontal="right" vertical="center" shrinkToFit="1"/>
    </xf>
    <xf numFmtId="3" fontId="35" fillId="3" borderId="41" xfId="1" applyNumberFormat="1" applyFont="1" applyFill="1" applyBorder="1" applyAlignment="1" applyProtection="1">
      <alignment horizontal="right" vertical="center" shrinkToFit="1"/>
    </xf>
    <xf numFmtId="3" fontId="35" fillId="3" borderId="24" xfId="1" applyNumberFormat="1" applyFont="1" applyFill="1" applyBorder="1" applyAlignment="1" applyProtection="1">
      <alignment horizontal="left" vertical="center" shrinkToFit="1"/>
    </xf>
    <xf numFmtId="3" fontId="35" fillId="3" borderId="41" xfId="1" applyNumberFormat="1" applyFont="1" applyFill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D8397"/>
      <color rgb="FF3D6542"/>
      <color rgb="FF7CB082"/>
      <color rgb="FFD1F1F7"/>
      <color rgb="FFC7EDF5"/>
      <color rgb="FFDFF5F9"/>
      <color rgb="FFD4E5D6"/>
      <color rgb="FFFFFFCC"/>
      <color rgb="FF229CB4"/>
      <color rgb="FFC058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19050</xdr:rowOff>
    </xdr:from>
    <xdr:to>
      <xdr:col>9</xdr:col>
      <xdr:colOff>209550</xdr:colOff>
      <xdr:row>1</xdr:row>
      <xdr:rowOff>379050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E162021-9150-45EC-BA1B-893699D422DD}"/>
            </a:ext>
          </a:extLst>
        </xdr:cNvPr>
        <xdr:cNvSpPr/>
      </xdr:nvSpPr>
      <xdr:spPr>
        <a:xfrm>
          <a:off x="6753225" y="266700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西暦でご入力ください。</a:t>
          </a:r>
        </a:p>
      </xdr:txBody>
    </xdr:sp>
    <xdr:clientData/>
  </xdr:twoCellAnchor>
  <xdr:twoCellAnchor>
    <xdr:from>
      <xdr:col>9</xdr:col>
      <xdr:colOff>209550</xdr:colOff>
      <xdr:row>1</xdr:row>
      <xdr:rowOff>66675</xdr:rowOff>
    </xdr:from>
    <xdr:to>
      <xdr:col>10</xdr:col>
      <xdr:colOff>229124</xdr:colOff>
      <xdr:row>2</xdr:row>
      <xdr:rowOff>57900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62478A3-5A64-4BD4-876F-B096216D5118}"/>
            </a:ext>
          </a:extLst>
        </xdr:cNvPr>
        <xdr:cNvCxnSpPr/>
      </xdr:nvCxnSpPr>
      <xdr:spPr>
        <a:xfrm>
          <a:off x="8296275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2</xdr:row>
      <xdr:rowOff>161925</xdr:rowOff>
    </xdr:from>
    <xdr:to>
      <xdr:col>9</xdr:col>
      <xdr:colOff>68850</xdr:colOff>
      <xdr:row>6</xdr:row>
      <xdr:rowOff>89250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32F60C0-45FE-44D2-B2AC-7072DA01EF05}"/>
            </a:ext>
          </a:extLst>
        </xdr:cNvPr>
        <xdr:cNvSpPr/>
      </xdr:nvSpPr>
      <xdr:spPr>
        <a:xfrm>
          <a:off x="5743575" y="790575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新規取引業者様は入力不要です。</a:t>
          </a:r>
        </a:p>
      </xdr:txBody>
    </xdr:sp>
    <xdr:clientData/>
  </xdr:twoCellAnchor>
  <xdr:twoCellAnchor>
    <xdr:from>
      <xdr:col>9</xdr:col>
      <xdr:colOff>57150</xdr:colOff>
      <xdr:row>3</xdr:row>
      <xdr:rowOff>9525</xdr:rowOff>
    </xdr:from>
    <xdr:to>
      <xdr:col>10</xdr:col>
      <xdr:colOff>0</xdr:colOff>
      <xdr:row>4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CEC6FD-4825-4532-BB61-4F66C94B9FF8}"/>
            </a:ext>
          </a:extLst>
        </xdr:cNvPr>
        <xdr:cNvCxnSpPr/>
      </xdr:nvCxnSpPr>
      <xdr:spPr>
        <a:xfrm>
          <a:off x="8143875" y="866775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114301</xdr:colOff>
      <xdr:row>7</xdr:row>
      <xdr:rowOff>38100</xdr:rowOff>
    </xdr:from>
    <xdr:to>
      <xdr:col>15</xdr:col>
      <xdr:colOff>60826</xdr:colOff>
      <xdr:row>10</xdr:row>
      <xdr:rowOff>35175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04BF733-A41C-4B9B-9B42-C9A7AF4FAD60}"/>
            </a:ext>
          </a:extLst>
        </xdr:cNvPr>
        <xdr:cNvSpPr/>
      </xdr:nvSpPr>
      <xdr:spPr>
        <a:xfrm>
          <a:off x="8477251" y="1771650"/>
          <a:ext cx="10800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社印の押印を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お願いします。</a:t>
          </a:r>
        </a:p>
      </xdr:txBody>
    </xdr:sp>
    <xdr:clientData/>
  </xdr:twoCellAnchor>
  <xdr:twoCellAnchor>
    <xdr:from>
      <xdr:col>15</xdr:col>
      <xdr:colOff>38100</xdr:colOff>
      <xdr:row>7</xdr:row>
      <xdr:rowOff>76200</xdr:rowOff>
    </xdr:from>
    <xdr:to>
      <xdr:col>16</xdr:col>
      <xdr:colOff>28575</xdr:colOff>
      <xdr:row>9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6E60902-0A63-4581-860D-5AF7893D5DD5}"/>
            </a:ext>
          </a:extLst>
        </xdr:cNvPr>
        <xdr:cNvCxnSpPr/>
      </xdr:nvCxnSpPr>
      <xdr:spPr>
        <a:xfrm>
          <a:off x="9534525" y="1809750"/>
          <a:ext cx="238125" cy="2000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0</xdr:row>
      <xdr:rowOff>9525</xdr:rowOff>
    </xdr:from>
    <xdr:to>
      <xdr:col>2</xdr:col>
      <xdr:colOff>2676525</xdr:colOff>
      <xdr:row>1</xdr:row>
      <xdr:rowOff>333375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A62D5B7-9880-447C-97DE-5484B2BA33EB}"/>
            </a:ext>
          </a:extLst>
        </xdr:cNvPr>
        <xdr:cNvSpPr txBox="1"/>
      </xdr:nvSpPr>
      <xdr:spPr>
        <a:xfrm>
          <a:off x="85725" y="9525"/>
          <a:ext cx="3905250" cy="5715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 </a:t>
          </a:r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</a:t>
          </a:r>
          <a:r>
            <a:rPr kumimoji="1" lang="en-US" altLang="ja-JP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枚表紙としてご提出ください。</a:t>
          </a:r>
          <a:endParaRPr kumimoji="1" lang="en-US" altLang="ja-JP" sz="1100" b="1" kern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100" b="1" kern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（工事ごとに作成する必要はございません。）</a:t>
          </a:r>
          <a:endParaRPr kumimoji="1" lang="en-US" altLang="ja-JP" sz="1100" b="1" kern="120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kern="1200">
            <a:solidFill>
              <a:srgbClr val="3D654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742950</xdr:colOff>
      <xdr:row>11</xdr:row>
      <xdr:rowOff>0</xdr:rowOff>
    </xdr:from>
    <xdr:to>
      <xdr:col>3</xdr:col>
      <xdr:colOff>104775</xdr:colOff>
      <xdr:row>15</xdr:row>
      <xdr:rowOff>6600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BB7851B-4054-47C9-A83D-F50455597699}"/>
            </a:ext>
          </a:extLst>
        </xdr:cNvPr>
        <xdr:cNvSpPr/>
      </xdr:nvSpPr>
      <xdr:spPr>
        <a:xfrm>
          <a:off x="1171575" y="2552700"/>
          <a:ext cx="334327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657225</xdr:colOff>
      <xdr:row>13</xdr:row>
      <xdr:rowOff>9525</xdr:rowOff>
    </xdr:from>
    <xdr:to>
      <xdr:col>5</xdr:col>
      <xdr:colOff>1200</xdr:colOff>
      <xdr:row>13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F72DDE7-E0DA-4A04-B3B4-D4FF5459D15E}"/>
            </a:ext>
          </a:extLst>
        </xdr:cNvPr>
        <xdr:cNvCxnSpPr/>
      </xdr:nvCxnSpPr>
      <xdr:spPr>
        <a:xfrm>
          <a:off x="6181725" y="2828925"/>
          <a:ext cx="306000" cy="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790575</xdr:colOff>
      <xdr:row>14</xdr:row>
      <xdr:rowOff>104775</xdr:rowOff>
    </xdr:from>
    <xdr:to>
      <xdr:col>5</xdr:col>
      <xdr:colOff>12150</xdr:colOff>
      <xdr:row>14</xdr:row>
      <xdr:rowOff>104775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8DB51E9-E789-4DBF-B372-442D8D2ED75F}"/>
            </a:ext>
          </a:extLst>
        </xdr:cNvPr>
        <xdr:cNvCxnSpPr/>
      </xdr:nvCxnSpPr>
      <xdr:spPr>
        <a:xfrm>
          <a:off x="6315075" y="3057525"/>
          <a:ext cx="183600" cy="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428624</xdr:colOff>
      <xdr:row>2</xdr:row>
      <xdr:rowOff>57149</xdr:rowOff>
    </xdr:from>
    <xdr:to>
      <xdr:col>2</xdr:col>
      <xdr:colOff>2171699</xdr:colOff>
      <xdr:row>4</xdr:row>
      <xdr:rowOff>120899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D0FF0A3-3450-4F20-A7D4-A65F58BC42D1}"/>
            </a:ext>
          </a:extLst>
        </xdr:cNvPr>
        <xdr:cNvSpPr/>
      </xdr:nvSpPr>
      <xdr:spPr>
        <a:xfrm>
          <a:off x="428624" y="685799"/>
          <a:ext cx="305752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76200</xdr:colOff>
      <xdr:row>4</xdr:row>
      <xdr:rowOff>123825</xdr:rowOff>
    </xdr:from>
    <xdr:to>
      <xdr:col>1</xdr:col>
      <xdr:colOff>257175</xdr:colOff>
      <xdr:row>6</xdr:row>
      <xdr:rowOff>19050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754DB85B-12C3-A8FC-7410-C71814D87F59}"/>
            </a:ext>
          </a:extLst>
        </xdr:cNvPr>
        <xdr:cNvCxnSpPr/>
      </xdr:nvCxnSpPr>
      <xdr:spPr>
        <a:xfrm>
          <a:off x="504825" y="1228725"/>
          <a:ext cx="1809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781050</xdr:colOff>
      <xdr:row>10</xdr:row>
      <xdr:rowOff>9525</xdr:rowOff>
    </xdr:from>
    <xdr:to>
      <xdr:col>2</xdr:col>
      <xdr:colOff>238125</xdr:colOff>
      <xdr:row>11</xdr:row>
      <xdr:rowOff>19050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9F2D3C9A-8104-03D6-502F-C3BA3E975459}"/>
            </a:ext>
          </a:extLst>
        </xdr:cNvPr>
        <xdr:cNvCxnSpPr/>
      </xdr:nvCxnSpPr>
      <xdr:spPr>
        <a:xfrm flipV="1">
          <a:off x="1209675" y="2286000"/>
          <a:ext cx="342900" cy="2857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885826</xdr:colOff>
      <xdr:row>17</xdr:row>
      <xdr:rowOff>9525</xdr:rowOff>
    </xdr:from>
    <xdr:to>
      <xdr:col>4</xdr:col>
      <xdr:colOff>527776</xdr:colOff>
      <xdr:row>22</xdr:row>
      <xdr:rowOff>100875</xdr:rowOff>
    </xdr:to>
    <xdr:sp macro="" textlink="">
      <xdr:nvSpPr>
        <xdr:cNvPr id="67" name="四角形: 角を丸くする 66">
          <a:extLst>
            <a:ext uri="{FF2B5EF4-FFF2-40B4-BE49-F238E27FC236}">
              <a16:creationId xmlns:a16="http://schemas.microsoft.com/office/drawing/2014/main" id="{C36F137E-B5E1-4262-B69C-7D168EB573E7}"/>
            </a:ext>
          </a:extLst>
        </xdr:cNvPr>
        <xdr:cNvSpPr/>
      </xdr:nvSpPr>
      <xdr:spPr>
        <a:xfrm>
          <a:off x="2200276" y="3371850"/>
          <a:ext cx="3852000" cy="72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適格請求書発行事業者登録番号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T+13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桁の適格請求書発行事業者登録番号をご入力ください。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免税事業者様は「未登録」とご入力ください。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762000</xdr:colOff>
      <xdr:row>28</xdr:row>
      <xdr:rowOff>9525</xdr:rowOff>
    </xdr:from>
    <xdr:to>
      <xdr:col>4</xdr:col>
      <xdr:colOff>533401</xdr:colOff>
      <xdr:row>29</xdr:row>
      <xdr:rowOff>273300</xdr:rowOff>
    </xdr:to>
    <xdr:sp macro="" textlink="">
      <xdr:nvSpPr>
        <xdr:cNvPr id="70" name="四角形: 角を丸くする 69">
          <a:extLst>
            <a:ext uri="{FF2B5EF4-FFF2-40B4-BE49-F238E27FC236}">
              <a16:creationId xmlns:a16="http://schemas.microsoft.com/office/drawing/2014/main" id="{0748CA2D-5FA3-4590-A4A7-60596856BBC2}"/>
            </a:ext>
          </a:extLst>
        </xdr:cNvPr>
        <xdr:cNvSpPr/>
      </xdr:nvSpPr>
      <xdr:spPr>
        <a:xfrm>
          <a:off x="1190625" y="5019675"/>
          <a:ext cx="4867276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消費税額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(10%)】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消費税額に相違がある場合は、手入力または計算式の変更をお願いします。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527776</xdr:colOff>
      <xdr:row>19</xdr:row>
      <xdr:rowOff>85725</xdr:rowOff>
    </xdr:from>
    <xdr:to>
      <xdr:col>4</xdr:col>
      <xdr:colOff>653776</xdr:colOff>
      <xdr:row>19</xdr:row>
      <xdr:rowOff>85725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36A3112E-098A-8886-5AC7-B124CA098147}"/>
            </a:ext>
          </a:extLst>
        </xdr:cNvPr>
        <xdr:cNvCxnSpPr>
          <a:cxnSpLocks/>
          <a:stCxn id="67" idx="3"/>
        </xdr:cNvCxnSpPr>
      </xdr:nvCxnSpPr>
      <xdr:spPr>
        <a:xfrm flipV="1">
          <a:off x="6052276" y="3724275"/>
          <a:ext cx="126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13</xdr:row>
      <xdr:rowOff>0</xdr:rowOff>
    </xdr:from>
    <xdr:to>
      <xdr:col>4</xdr:col>
      <xdr:colOff>657225</xdr:colOff>
      <xdr:row>19</xdr:row>
      <xdr:rowOff>95250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13B17B8F-EB5A-E276-6043-17B3F56CE357}"/>
            </a:ext>
          </a:extLst>
        </xdr:cNvPr>
        <xdr:cNvCxnSpPr/>
      </xdr:nvCxnSpPr>
      <xdr:spPr>
        <a:xfrm flipV="1">
          <a:off x="6181725" y="2819400"/>
          <a:ext cx="0" cy="9144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2286000</xdr:colOff>
      <xdr:row>24</xdr:row>
      <xdr:rowOff>38100</xdr:rowOff>
    </xdr:from>
    <xdr:to>
      <xdr:col>4</xdr:col>
      <xdr:colOff>514350</xdr:colOff>
      <xdr:row>27</xdr:row>
      <xdr:rowOff>111375</xdr:rowOff>
    </xdr:to>
    <xdr:sp macro="" textlink="">
      <xdr:nvSpPr>
        <xdr:cNvPr id="82" name="四角形: 角を丸くする 81">
          <a:extLst>
            <a:ext uri="{FF2B5EF4-FFF2-40B4-BE49-F238E27FC236}">
              <a16:creationId xmlns:a16="http://schemas.microsoft.com/office/drawing/2014/main" id="{98761375-90E0-4CC4-9744-85A63946C21C}"/>
            </a:ext>
          </a:extLst>
        </xdr:cNvPr>
        <xdr:cNvSpPr/>
      </xdr:nvSpPr>
      <xdr:spPr>
        <a:xfrm>
          <a:off x="3600450" y="4305300"/>
          <a:ext cx="2438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振込先口座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新規または変更時にご入力ください。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514350</xdr:colOff>
      <xdr:row>26</xdr:row>
      <xdr:rowOff>19050</xdr:rowOff>
    </xdr:from>
    <xdr:to>
      <xdr:col>4</xdr:col>
      <xdr:colOff>802350</xdr:colOff>
      <xdr:row>26</xdr:row>
      <xdr:rowOff>19050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84E0C881-1BA6-4E9C-999C-2CC43E2BA21F}"/>
            </a:ext>
          </a:extLst>
        </xdr:cNvPr>
        <xdr:cNvCxnSpPr/>
      </xdr:nvCxnSpPr>
      <xdr:spPr>
        <a:xfrm>
          <a:off x="6038850" y="4562475"/>
          <a:ext cx="288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523875</xdr:colOff>
      <xdr:row>29</xdr:row>
      <xdr:rowOff>0</xdr:rowOff>
    </xdr:from>
    <xdr:to>
      <xdr:col>4</xdr:col>
      <xdr:colOff>703875</xdr:colOff>
      <xdr:row>29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ED4AE9E2-0A24-4C28-9008-BE1702B0B1E4}"/>
            </a:ext>
          </a:extLst>
        </xdr:cNvPr>
        <xdr:cNvCxnSpPr/>
      </xdr:nvCxnSpPr>
      <xdr:spPr>
        <a:xfrm flipV="1">
          <a:off x="6048375" y="5286375"/>
          <a:ext cx="180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695325</xdr:colOff>
      <xdr:row>27</xdr:row>
      <xdr:rowOff>28575</xdr:rowOff>
    </xdr:from>
    <xdr:to>
      <xdr:col>4</xdr:col>
      <xdr:colOff>695325</xdr:colOff>
      <xdr:row>29</xdr:row>
      <xdr:rowOff>9525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1107602B-9415-C2FE-1971-F9453757D822}"/>
            </a:ext>
          </a:extLst>
        </xdr:cNvPr>
        <xdr:cNvCxnSpPr/>
      </xdr:nvCxnSpPr>
      <xdr:spPr>
        <a:xfrm flipV="1">
          <a:off x="6219825" y="4762500"/>
          <a:ext cx="0" cy="5334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26</xdr:row>
      <xdr:rowOff>9524</xdr:rowOff>
    </xdr:from>
    <xdr:to>
      <xdr:col>10</xdr:col>
      <xdr:colOff>247650</xdr:colOff>
      <xdr:row>27</xdr:row>
      <xdr:rowOff>35024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E5E26CDC-740B-342C-D62F-02100663B6D1}"/>
            </a:ext>
          </a:extLst>
        </xdr:cNvPr>
        <xdr:cNvCxnSpPr/>
      </xdr:nvCxnSpPr>
      <xdr:spPr>
        <a:xfrm flipH="1" flipV="1">
          <a:off x="8610600" y="4552949"/>
          <a:ext cx="0" cy="2160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27</xdr:row>
      <xdr:rowOff>28575</xdr:rowOff>
    </xdr:from>
    <xdr:to>
      <xdr:col>10</xdr:col>
      <xdr:colOff>247650</xdr:colOff>
      <xdr:row>27</xdr:row>
      <xdr:rowOff>28575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BC636494-649F-0DD3-F871-71F6D33F75BB}"/>
            </a:ext>
          </a:extLst>
        </xdr:cNvPr>
        <xdr:cNvCxnSpPr/>
      </xdr:nvCxnSpPr>
      <xdr:spPr>
        <a:xfrm flipH="1">
          <a:off x="6210300" y="4762500"/>
          <a:ext cx="24003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800100</xdr:colOff>
      <xdr:row>14</xdr:row>
      <xdr:rowOff>104775</xdr:rowOff>
    </xdr:from>
    <xdr:to>
      <xdr:col>4</xdr:col>
      <xdr:colOff>800100</xdr:colOff>
      <xdr:row>26</xdr:row>
      <xdr:rowOff>26100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DF4BC21A-3582-4EBB-86CD-0FEBF4B3E973}"/>
            </a:ext>
          </a:extLst>
        </xdr:cNvPr>
        <xdr:cNvCxnSpPr/>
      </xdr:nvCxnSpPr>
      <xdr:spPr>
        <a:xfrm>
          <a:off x="6324600" y="3057525"/>
          <a:ext cx="0" cy="15120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28575</xdr:rowOff>
    </xdr:from>
    <xdr:to>
      <xdr:col>16</xdr:col>
      <xdr:colOff>104775</xdr:colOff>
      <xdr:row>2</xdr:row>
      <xdr:rowOff>7575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DB79566-0797-46A9-9E6D-4C42D5C77998}"/>
            </a:ext>
          </a:extLst>
        </xdr:cNvPr>
        <xdr:cNvSpPr/>
      </xdr:nvSpPr>
      <xdr:spPr>
        <a:xfrm>
          <a:off x="6829425" y="276225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西暦でご入力ください。</a:t>
          </a:r>
        </a:p>
      </xdr:txBody>
    </xdr:sp>
    <xdr:clientData/>
  </xdr:twoCellAnchor>
  <xdr:twoCellAnchor>
    <xdr:from>
      <xdr:col>16</xdr:col>
      <xdr:colOff>95250</xdr:colOff>
      <xdr:row>1</xdr:row>
      <xdr:rowOff>66675</xdr:rowOff>
    </xdr:from>
    <xdr:to>
      <xdr:col>17</xdr:col>
      <xdr:colOff>229124</xdr:colOff>
      <xdr:row>2</xdr:row>
      <xdr:rowOff>57900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157C326-387B-48EC-8748-D7FD2CB553CE}"/>
            </a:ext>
          </a:extLst>
        </xdr:cNvPr>
        <xdr:cNvCxnSpPr/>
      </xdr:nvCxnSpPr>
      <xdr:spPr>
        <a:xfrm>
          <a:off x="8362950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2</xdr:row>
      <xdr:rowOff>152399</xdr:rowOff>
    </xdr:from>
    <xdr:to>
      <xdr:col>15</xdr:col>
      <xdr:colOff>611775</xdr:colOff>
      <xdr:row>6</xdr:row>
      <xdr:rowOff>79724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7FADB5C-ECEB-48EA-8C3A-5B0F4A8CC8B7}"/>
            </a:ext>
          </a:extLst>
        </xdr:cNvPr>
        <xdr:cNvSpPr/>
      </xdr:nvSpPr>
      <xdr:spPr>
        <a:xfrm>
          <a:off x="5810250" y="781049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新規取引業者様は入力不要です。</a:t>
          </a:r>
        </a:p>
      </xdr:txBody>
    </xdr:sp>
    <xdr:clientData/>
  </xdr:twoCellAnchor>
  <xdr:twoCellAnchor>
    <xdr:from>
      <xdr:col>15</xdr:col>
      <xdr:colOff>600075</xdr:colOff>
      <xdr:row>3</xdr:row>
      <xdr:rowOff>9525</xdr:rowOff>
    </xdr:from>
    <xdr:to>
      <xdr:col>17</xdr:col>
      <xdr:colOff>0</xdr:colOff>
      <xdr:row>4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D8117C2-270E-4FA3-A5FB-461FC11E11AC}"/>
            </a:ext>
          </a:extLst>
        </xdr:cNvPr>
        <xdr:cNvCxnSpPr/>
      </xdr:nvCxnSpPr>
      <xdr:spPr>
        <a:xfrm>
          <a:off x="8210550" y="866775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3</xdr:row>
      <xdr:rowOff>104775</xdr:rowOff>
    </xdr:from>
    <xdr:to>
      <xdr:col>4</xdr:col>
      <xdr:colOff>532275</xdr:colOff>
      <xdr:row>6</xdr:row>
      <xdr:rowOff>44700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8268A60-FF59-449F-858E-052A391A611E}"/>
            </a:ext>
          </a:extLst>
        </xdr:cNvPr>
        <xdr:cNvSpPr/>
      </xdr:nvSpPr>
      <xdr:spPr>
        <a:xfrm>
          <a:off x="142875" y="962025"/>
          <a:ext cx="3056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</a:p>
      </xdr:txBody>
    </xdr:sp>
    <xdr:clientData/>
  </xdr:twoCellAnchor>
  <xdr:twoCellAnchor>
    <xdr:from>
      <xdr:col>0</xdr:col>
      <xdr:colOff>219075</xdr:colOff>
      <xdr:row>6</xdr:row>
      <xdr:rowOff>38100</xdr:rowOff>
    </xdr:from>
    <xdr:to>
      <xdr:col>1</xdr:col>
      <xdr:colOff>19050</xdr:colOff>
      <xdr:row>7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E0CD1C3-DA6F-9FEA-2FE1-909E06A3E779}"/>
            </a:ext>
          </a:extLst>
        </xdr:cNvPr>
        <xdr:cNvCxnSpPr/>
      </xdr:nvCxnSpPr>
      <xdr:spPr>
        <a:xfrm>
          <a:off x="219075" y="1495425"/>
          <a:ext cx="228600" cy="2571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6</xdr:row>
      <xdr:rowOff>180975</xdr:rowOff>
    </xdr:from>
    <xdr:to>
      <xdr:col>9</xdr:col>
      <xdr:colOff>572625</xdr:colOff>
      <xdr:row>8</xdr:row>
      <xdr:rowOff>159000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DE86036-F4AF-42BD-AD99-B8E26D68E10C}"/>
            </a:ext>
          </a:extLst>
        </xdr:cNvPr>
        <xdr:cNvSpPr/>
      </xdr:nvSpPr>
      <xdr:spPr>
        <a:xfrm>
          <a:off x="2266950" y="1638300"/>
          <a:ext cx="3344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</a:p>
      </xdr:txBody>
    </xdr:sp>
    <xdr:clientData/>
  </xdr:twoCellAnchor>
  <xdr:twoCellAnchor>
    <xdr:from>
      <xdr:col>3</xdr:col>
      <xdr:colOff>28575</xdr:colOff>
      <xdr:row>6</xdr:row>
      <xdr:rowOff>257175</xdr:rowOff>
    </xdr:from>
    <xdr:to>
      <xdr:col>3</xdr:col>
      <xdr:colOff>295275</xdr:colOff>
      <xdr:row>9</xdr:row>
      <xdr:rowOff>19050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461C6B5D-1556-5E41-BAC9-AA287FB3E5FA}"/>
            </a:ext>
          </a:extLst>
        </xdr:cNvPr>
        <xdr:cNvCxnSpPr/>
      </xdr:nvCxnSpPr>
      <xdr:spPr>
        <a:xfrm flipH="1">
          <a:off x="2000250" y="1714500"/>
          <a:ext cx="266700" cy="6000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7</xdr:row>
      <xdr:rowOff>238125</xdr:rowOff>
    </xdr:from>
    <xdr:to>
      <xdr:col>23</xdr:col>
      <xdr:colOff>276225</xdr:colOff>
      <xdr:row>9</xdr:row>
      <xdr:rowOff>216150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C9184C9D-B555-4C57-A4B2-24DDB8A758C2}"/>
            </a:ext>
          </a:extLst>
        </xdr:cNvPr>
        <xdr:cNvSpPr/>
      </xdr:nvSpPr>
      <xdr:spPr>
        <a:xfrm>
          <a:off x="7019925" y="1971675"/>
          <a:ext cx="35433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今回請求分の数量、単位、単価、金額をご入力ください。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352425</xdr:colOff>
      <xdr:row>9</xdr:row>
      <xdr:rowOff>209550</xdr:rowOff>
    </xdr:from>
    <xdr:to>
      <xdr:col>14</xdr:col>
      <xdr:colOff>104775</xdr:colOff>
      <xdr:row>11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0794918-302A-7DAC-4516-E5C94BC566CA}"/>
            </a:ext>
          </a:extLst>
        </xdr:cNvPr>
        <xdr:cNvCxnSpPr/>
      </xdr:nvCxnSpPr>
      <xdr:spPr>
        <a:xfrm>
          <a:off x="7067550" y="2505075"/>
          <a:ext cx="257175" cy="2190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190501</xdr:colOff>
      <xdr:row>16</xdr:row>
      <xdr:rowOff>9523</xdr:rowOff>
    </xdr:from>
    <xdr:to>
      <xdr:col>3</xdr:col>
      <xdr:colOff>190500</xdr:colOff>
      <xdr:row>17</xdr:row>
      <xdr:rowOff>263773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6BC7978-05FA-4786-925A-7B3F6ED238A0}"/>
            </a:ext>
          </a:extLst>
        </xdr:cNvPr>
        <xdr:cNvSpPr/>
      </xdr:nvSpPr>
      <xdr:spPr>
        <a:xfrm>
          <a:off x="190501" y="3962398"/>
          <a:ext cx="1971674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品名・仕様・工種等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工事内容等をご入力ください。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266700</xdr:colOff>
      <xdr:row>15</xdr:row>
      <xdr:rowOff>9525</xdr:rowOff>
    </xdr:from>
    <xdr:to>
      <xdr:col>1</xdr:col>
      <xdr:colOff>219075</xdr:colOff>
      <xdr:row>16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9B481F4-C382-458C-AFDB-782BFC96A894}"/>
            </a:ext>
          </a:extLst>
        </xdr:cNvPr>
        <xdr:cNvCxnSpPr/>
      </xdr:nvCxnSpPr>
      <xdr:spPr>
        <a:xfrm flipV="1">
          <a:off x="266700" y="3676650"/>
          <a:ext cx="381000" cy="2857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16</xdr:row>
      <xdr:rowOff>9525</xdr:rowOff>
    </xdr:from>
    <xdr:to>
      <xdr:col>22</xdr:col>
      <xdr:colOff>142874</xdr:colOff>
      <xdr:row>20</xdr:row>
      <xdr:rowOff>66675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78F70C-AEB3-4EC0-8E96-6D63BC4A22C1}"/>
            </a:ext>
          </a:extLst>
        </xdr:cNvPr>
        <xdr:cNvSpPr/>
      </xdr:nvSpPr>
      <xdr:spPr>
        <a:xfrm>
          <a:off x="6438900" y="3962400"/>
          <a:ext cx="3743324" cy="120015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前回迄請求額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注文金額の前回迄請求額をご入力ください。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（経費等の請求分は含まないでください。）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記入例の場合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次回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日の前回迄請求額は「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5,000,000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」となります。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47625</xdr:colOff>
      <xdr:row>15</xdr:row>
      <xdr:rowOff>9525</xdr:rowOff>
    </xdr:from>
    <xdr:to>
      <xdr:col>12</xdr:col>
      <xdr:colOff>266700</xdr:colOff>
      <xdr:row>16</xdr:row>
      <xdr:rowOff>28575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B218B68-56CD-4C62-ABC1-FE51C99E7DE9}"/>
            </a:ext>
          </a:extLst>
        </xdr:cNvPr>
        <xdr:cNvCxnSpPr/>
      </xdr:nvCxnSpPr>
      <xdr:spPr>
        <a:xfrm flipH="1" flipV="1">
          <a:off x="6372225" y="3676650"/>
          <a:ext cx="219075" cy="3048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15</xdr:row>
      <xdr:rowOff>9525</xdr:rowOff>
    </xdr:from>
    <xdr:to>
      <xdr:col>4</xdr:col>
      <xdr:colOff>466725</xdr:colOff>
      <xdr:row>16</xdr:row>
      <xdr:rowOff>19050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243CCB03-EE5E-444A-B4C5-DBD39D5D88C0}"/>
            </a:ext>
          </a:extLst>
        </xdr:cNvPr>
        <xdr:cNvCxnSpPr/>
      </xdr:nvCxnSpPr>
      <xdr:spPr>
        <a:xfrm flipV="1">
          <a:off x="2590800" y="3676650"/>
          <a:ext cx="542925" cy="2952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476247</xdr:colOff>
      <xdr:row>16</xdr:row>
      <xdr:rowOff>9525</xdr:rowOff>
    </xdr:from>
    <xdr:to>
      <xdr:col>11</xdr:col>
      <xdr:colOff>114300</xdr:colOff>
      <xdr:row>19</xdr:row>
      <xdr:rowOff>160275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E8AF9132-82A4-4A0D-AD2E-96A65879854F}"/>
            </a:ext>
          </a:extLst>
        </xdr:cNvPr>
        <xdr:cNvSpPr/>
      </xdr:nvSpPr>
      <xdr:spPr>
        <a:xfrm>
          <a:off x="2447922" y="3962400"/>
          <a:ext cx="3714753" cy="1008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注文金額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変更増減額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取極め金額をご入力ください。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取極め注文以外は、「注文金額」から「前回迄請求額」欄は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入力不要です。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28575</xdr:rowOff>
    </xdr:from>
    <xdr:to>
      <xdr:col>16</xdr:col>
      <xdr:colOff>104775</xdr:colOff>
      <xdr:row>2</xdr:row>
      <xdr:rowOff>7575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7C1C85D-F70C-49A6-BFEB-FE556D38EE9C}"/>
            </a:ext>
          </a:extLst>
        </xdr:cNvPr>
        <xdr:cNvSpPr/>
      </xdr:nvSpPr>
      <xdr:spPr>
        <a:xfrm>
          <a:off x="6829425" y="276225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西暦でご入力ください。</a:t>
          </a:r>
        </a:p>
      </xdr:txBody>
    </xdr:sp>
    <xdr:clientData/>
  </xdr:twoCellAnchor>
  <xdr:twoCellAnchor>
    <xdr:from>
      <xdr:col>16</xdr:col>
      <xdr:colOff>95250</xdr:colOff>
      <xdr:row>1</xdr:row>
      <xdr:rowOff>66675</xdr:rowOff>
    </xdr:from>
    <xdr:to>
      <xdr:col>17</xdr:col>
      <xdr:colOff>229124</xdr:colOff>
      <xdr:row>2</xdr:row>
      <xdr:rowOff>57900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40299F23-406E-474D-9318-E45837E846B4}"/>
            </a:ext>
          </a:extLst>
        </xdr:cNvPr>
        <xdr:cNvCxnSpPr/>
      </xdr:nvCxnSpPr>
      <xdr:spPr>
        <a:xfrm>
          <a:off x="8362950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2</xdr:row>
      <xdr:rowOff>161925</xdr:rowOff>
    </xdr:from>
    <xdr:to>
      <xdr:col>15</xdr:col>
      <xdr:colOff>611775</xdr:colOff>
      <xdr:row>6</xdr:row>
      <xdr:rowOff>89250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3C6D85D7-26D9-4293-B999-99598C17FB1C}"/>
            </a:ext>
          </a:extLst>
        </xdr:cNvPr>
        <xdr:cNvSpPr/>
      </xdr:nvSpPr>
      <xdr:spPr>
        <a:xfrm>
          <a:off x="5810250" y="790575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新規取引業者様は入力不要です。</a:t>
          </a:r>
        </a:p>
      </xdr:txBody>
    </xdr:sp>
    <xdr:clientData/>
  </xdr:twoCellAnchor>
  <xdr:twoCellAnchor>
    <xdr:from>
      <xdr:col>15</xdr:col>
      <xdr:colOff>600075</xdr:colOff>
      <xdr:row>3</xdr:row>
      <xdr:rowOff>9525</xdr:rowOff>
    </xdr:from>
    <xdr:to>
      <xdr:col>17</xdr:col>
      <xdr:colOff>0</xdr:colOff>
      <xdr:row>4</xdr:row>
      <xdr:rowOff>9525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FA2755C2-6BFD-4514-982A-85CCFC937367}"/>
            </a:ext>
          </a:extLst>
        </xdr:cNvPr>
        <xdr:cNvCxnSpPr/>
      </xdr:nvCxnSpPr>
      <xdr:spPr>
        <a:xfrm>
          <a:off x="8210550" y="866775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3</xdr:row>
      <xdr:rowOff>104775</xdr:rowOff>
    </xdr:from>
    <xdr:to>
      <xdr:col>4</xdr:col>
      <xdr:colOff>532275</xdr:colOff>
      <xdr:row>6</xdr:row>
      <xdr:rowOff>44700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4C49F27B-1D70-466D-907E-6B14B5473AD5}"/>
            </a:ext>
          </a:extLst>
        </xdr:cNvPr>
        <xdr:cNvSpPr/>
      </xdr:nvSpPr>
      <xdr:spPr>
        <a:xfrm>
          <a:off x="142875" y="962025"/>
          <a:ext cx="3056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</a:p>
      </xdr:txBody>
    </xdr:sp>
    <xdr:clientData/>
  </xdr:twoCellAnchor>
  <xdr:twoCellAnchor>
    <xdr:from>
      <xdr:col>0</xdr:col>
      <xdr:colOff>219075</xdr:colOff>
      <xdr:row>6</xdr:row>
      <xdr:rowOff>38100</xdr:rowOff>
    </xdr:from>
    <xdr:to>
      <xdr:col>1</xdr:col>
      <xdr:colOff>19050</xdr:colOff>
      <xdr:row>7</xdr:row>
      <xdr:rowOff>19050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E9B8D79F-87C8-487E-8899-AA21E947BF4B}"/>
            </a:ext>
          </a:extLst>
        </xdr:cNvPr>
        <xdr:cNvCxnSpPr/>
      </xdr:nvCxnSpPr>
      <xdr:spPr>
        <a:xfrm>
          <a:off x="219075" y="1495425"/>
          <a:ext cx="228600" cy="2571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6</xdr:row>
      <xdr:rowOff>180975</xdr:rowOff>
    </xdr:from>
    <xdr:to>
      <xdr:col>9</xdr:col>
      <xdr:colOff>572625</xdr:colOff>
      <xdr:row>8</xdr:row>
      <xdr:rowOff>159000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49E6BA29-1C75-4936-8BB5-6F36C90D0EAA}"/>
            </a:ext>
          </a:extLst>
        </xdr:cNvPr>
        <xdr:cNvSpPr/>
      </xdr:nvSpPr>
      <xdr:spPr>
        <a:xfrm>
          <a:off x="2266950" y="1638300"/>
          <a:ext cx="3344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</a:p>
      </xdr:txBody>
    </xdr:sp>
    <xdr:clientData/>
  </xdr:twoCellAnchor>
  <xdr:twoCellAnchor>
    <xdr:from>
      <xdr:col>3</xdr:col>
      <xdr:colOff>28575</xdr:colOff>
      <xdr:row>6</xdr:row>
      <xdr:rowOff>257175</xdr:rowOff>
    </xdr:from>
    <xdr:to>
      <xdr:col>3</xdr:col>
      <xdr:colOff>295275</xdr:colOff>
      <xdr:row>9</xdr:row>
      <xdr:rowOff>19050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AD6DDAD2-07BB-4D38-B480-EF5375E3A970}"/>
            </a:ext>
          </a:extLst>
        </xdr:cNvPr>
        <xdr:cNvCxnSpPr/>
      </xdr:nvCxnSpPr>
      <xdr:spPr>
        <a:xfrm flipH="1">
          <a:off x="2000250" y="1714500"/>
          <a:ext cx="266700" cy="6000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15</xdr:row>
      <xdr:rowOff>0</xdr:rowOff>
    </xdr:from>
    <xdr:to>
      <xdr:col>13</xdr:col>
      <xdr:colOff>0</xdr:colOff>
      <xdr:row>15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298D353-AA78-70F4-FAB6-2E8D622F9483}"/>
            </a:ext>
          </a:extLst>
        </xdr:cNvPr>
        <xdr:cNvCxnSpPr/>
      </xdr:nvCxnSpPr>
      <xdr:spPr>
        <a:xfrm>
          <a:off x="2657475" y="3667125"/>
          <a:ext cx="4057650" cy="0"/>
        </a:xfrm>
        <a:prstGeom prst="straightConnector1">
          <a:avLst/>
        </a:prstGeom>
        <a:ln w="12700">
          <a:solidFill>
            <a:srgbClr val="1D8397"/>
          </a:solidFill>
          <a:headEnd type="stealth" w="med" len="me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0</xdr:rowOff>
    </xdr:from>
    <xdr:to>
      <xdr:col>23</xdr:col>
      <xdr:colOff>19050</xdr:colOff>
      <xdr:row>15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7465D9E-99B7-4B2A-B5F7-36332F97496C}"/>
            </a:ext>
          </a:extLst>
        </xdr:cNvPr>
        <xdr:cNvCxnSpPr/>
      </xdr:nvCxnSpPr>
      <xdr:spPr>
        <a:xfrm>
          <a:off x="9296400" y="3667125"/>
          <a:ext cx="1009650" cy="0"/>
        </a:xfrm>
        <a:prstGeom prst="straightConnector1">
          <a:avLst/>
        </a:prstGeom>
        <a:ln w="12700">
          <a:solidFill>
            <a:srgbClr val="1D8397"/>
          </a:solidFill>
          <a:headEnd type="stealth" w="med" len="me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16</xdr:row>
      <xdr:rowOff>9526</xdr:rowOff>
    </xdr:from>
    <xdr:to>
      <xdr:col>10</xdr:col>
      <xdr:colOff>238125</xdr:colOff>
      <xdr:row>19</xdr:row>
      <xdr:rowOff>200026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84937E5-5250-4406-B291-BB56E2FFC2F8}"/>
            </a:ext>
          </a:extLst>
        </xdr:cNvPr>
        <xdr:cNvSpPr/>
      </xdr:nvSpPr>
      <xdr:spPr>
        <a:xfrm>
          <a:off x="171450" y="3962401"/>
          <a:ext cx="5762625" cy="104775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品名・仕様・工種等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品名・仕様等をご入力ください。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内訳が多い場合は、「別紙明細の通り」等ご入力いただき、貴社様式の明細を添付してください。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また、弊社に納品書をご提出いただいている場合は、「納品書の通り」とご入力ください。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304800</xdr:colOff>
      <xdr:row>15</xdr:row>
      <xdr:rowOff>19050</xdr:rowOff>
    </xdr:from>
    <xdr:to>
      <xdr:col>1</xdr:col>
      <xdr:colOff>304800</xdr:colOff>
      <xdr:row>16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26E2AF5-E8A7-41AD-8436-8F266B2A613D}"/>
            </a:ext>
          </a:extLst>
        </xdr:cNvPr>
        <xdr:cNvCxnSpPr/>
      </xdr:nvCxnSpPr>
      <xdr:spPr>
        <a:xfrm flipV="1">
          <a:off x="304800" y="3686175"/>
          <a:ext cx="428625" cy="276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16</xdr:row>
      <xdr:rowOff>9525</xdr:rowOff>
    </xdr:from>
    <xdr:to>
      <xdr:col>22</xdr:col>
      <xdr:colOff>114300</xdr:colOff>
      <xdr:row>17</xdr:row>
      <xdr:rowOff>263775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B3FF56C-E14E-460A-9CF3-007D97BA5BF9}"/>
            </a:ext>
          </a:extLst>
        </xdr:cNvPr>
        <xdr:cNvSpPr/>
      </xdr:nvSpPr>
      <xdr:spPr>
        <a:xfrm>
          <a:off x="6610350" y="3962400"/>
          <a:ext cx="35433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今回請求分の数量、単位、単価、金額をご入力ください。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361950</xdr:colOff>
      <xdr:row>15</xdr:row>
      <xdr:rowOff>19050</xdr:rowOff>
    </xdr:from>
    <xdr:to>
      <xdr:col>13</xdr:col>
      <xdr:colOff>352425</xdr:colOff>
      <xdr:row>16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2C783AF-2FCA-4849-AC22-40AAED8F5188}"/>
            </a:ext>
          </a:extLst>
        </xdr:cNvPr>
        <xdr:cNvCxnSpPr/>
      </xdr:nvCxnSpPr>
      <xdr:spPr>
        <a:xfrm flipV="1">
          <a:off x="6686550" y="3686175"/>
          <a:ext cx="381000" cy="266700"/>
        </a:xfrm>
        <a:prstGeom prst="straightConnector1">
          <a:avLst/>
        </a:prstGeom>
        <a:noFill/>
        <a:ln w="19050" cap="flat" cmpd="sng" algn="ctr">
          <a:solidFill>
            <a:srgbClr val="1D8397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F7E2-FC89-49E9-81BD-74EB9E4FF2AE}">
  <sheetPr>
    <pageSetUpPr fitToPage="1"/>
  </sheetPr>
  <dimension ref="A1:BS37"/>
  <sheetViews>
    <sheetView showZeros="0" tabSelected="1" zoomScaleNormal="100" zoomScaleSheetLayoutView="100" workbookViewId="0">
      <selection activeCell="K3" sqref="K3:M3"/>
    </sheetView>
  </sheetViews>
  <sheetFormatPr defaultColWidth="9" defaultRowHeight="13.5" x14ac:dyDescent="0.15"/>
  <cols>
    <col min="1" max="1" width="5.625" style="1" customWidth="1"/>
    <col min="2" max="2" width="11.625" style="1" customWidth="1"/>
    <col min="3" max="3" width="40.625" style="1" customWidth="1"/>
    <col min="4" max="4" width="14.625" style="1" customWidth="1"/>
    <col min="5" max="5" width="12.625" style="1" customWidth="1"/>
    <col min="6" max="6" width="6.625" style="1" customWidth="1"/>
    <col min="7" max="7" width="1.625" style="1" customWidth="1"/>
    <col min="8" max="8" width="8.125" style="1" customWidth="1"/>
    <col min="9" max="9" width="4.625" style="1" customWidth="1"/>
    <col min="10" max="10" width="3.625" style="1" customWidth="1"/>
    <col min="11" max="11" width="4.625" style="1" customWidth="1"/>
    <col min="12" max="12" width="2.125" style="1" customWidth="1"/>
    <col min="13" max="13" width="1.625" style="1" customWidth="1"/>
    <col min="14" max="18" width="3.25" style="1" customWidth="1"/>
    <col min="19" max="19" width="5.625" style="1" customWidth="1"/>
    <col min="20" max="20" width="5.625" style="3" customWidth="1"/>
    <col min="21" max="21" width="90.625" style="3" customWidth="1"/>
    <col min="22" max="16384" width="9" style="3"/>
  </cols>
  <sheetData>
    <row r="1" spans="1:71" s="1" customFormat="1" ht="20.100000000000001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U1" s="164" t="s">
        <v>74</v>
      </c>
      <c r="V1" s="4"/>
      <c r="W1" s="4"/>
      <c r="X1" s="4"/>
      <c r="Y1" s="4"/>
      <c r="Z1" s="4"/>
      <c r="AA1" s="4"/>
      <c r="AB1" s="4"/>
    </row>
    <row r="2" spans="1:71" s="1" customFormat="1" ht="30" customHeight="1" x14ac:dyDescent="0.15">
      <c r="A2" s="51"/>
      <c r="B2" s="165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52"/>
      <c r="T2" s="2"/>
      <c r="U2" s="164"/>
      <c r="V2" s="4"/>
      <c r="W2" s="4"/>
      <c r="X2" s="4"/>
      <c r="Y2" s="4"/>
      <c r="Z2" s="4"/>
      <c r="AA2" s="4"/>
      <c r="AB2" s="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s="1" customFormat="1" ht="18" customHeight="1" x14ac:dyDescent="0.15">
      <c r="A3" s="51"/>
      <c r="B3" s="166" t="s">
        <v>1</v>
      </c>
      <c r="C3" s="166"/>
      <c r="D3" s="52"/>
      <c r="E3" s="52"/>
      <c r="F3" s="51"/>
      <c r="G3" s="51"/>
      <c r="H3" s="51"/>
      <c r="I3" s="51"/>
      <c r="J3" s="51"/>
      <c r="K3" s="167"/>
      <c r="L3" s="167"/>
      <c r="M3" s="167"/>
      <c r="N3" s="53" t="s">
        <v>2</v>
      </c>
      <c r="O3" s="7"/>
      <c r="P3" s="55" t="s">
        <v>3</v>
      </c>
      <c r="Q3" s="54">
        <v>20</v>
      </c>
      <c r="R3" s="55" t="s">
        <v>4</v>
      </c>
      <c r="S3" s="51"/>
      <c r="T3" s="2"/>
      <c r="U3" s="164"/>
      <c r="V3" s="4"/>
      <c r="W3" s="4"/>
      <c r="X3" s="4"/>
      <c r="Y3" s="4"/>
      <c r="Z3" s="4"/>
      <c r="AA3" s="4"/>
      <c r="AB3" s="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s="1" customFormat="1" ht="20.100000000000001" customHeight="1" x14ac:dyDescent="0.15">
      <c r="A4" s="51"/>
      <c r="B4" s="168" t="s">
        <v>5</v>
      </c>
      <c r="C4" s="168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2"/>
      <c r="U4" s="164"/>
      <c r="V4" s="4"/>
      <c r="W4" s="4"/>
      <c r="X4" s="4"/>
      <c r="Y4" s="4"/>
      <c r="Z4" s="4"/>
      <c r="AA4" s="4"/>
      <c r="AB4" s="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s="1" customFormat="1" ht="21.95" customHeight="1" x14ac:dyDescent="0.15">
      <c r="A5" s="51"/>
      <c r="B5" s="56"/>
      <c r="C5" s="56"/>
      <c r="D5" s="51"/>
      <c r="E5" s="51"/>
      <c r="F5" s="51"/>
      <c r="G5" s="51"/>
      <c r="H5" s="57"/>
      <c r="I5" s="51"/>
      <c r="J5" s="57"/>
      <c r="K5" s="169" t="s">
        <v>6</v>
      </c>
      <c r="L5" s="170"/>
      <c r="M5" s="170"/>
      <c r="N5" s="171"/>
      <c r="O5" s="184"/>
      <c r="P5" s="185"/>
      <c r="Q5" s="185"/>
      <c r="R5" s="186"/>
      <c r="S5" s="51"/>
      <c r="T5" s="2"/>
      <c r="U5" s="164"/>
      <c r="V5" s="4"/>
      <c r="W5" s="4"/>
      <c r="X5" s="4"/>
      <c r="Y5" s="4"/>
      <c r="Z5" s="4"/>
      <c r="AA5" s="4"/>
      <c r="AB5" s="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s="1" customFormat="1" ht="6" customHeight="1" x14ac:dyDescent="0.15">
      <c r="A6" s="51"/>
      <c r="B6" s="51"/>
      <c r="C6" s="51"/>
      <c r="D6" s="51"/>
      <c r="E6" s="51"/>
      <c r="F6" s="58"/>
      <c r="G6" s="59"/>
      <c r="H6" s="59"/>
      <c r="I6" s="59"/>
      <c r="J6" s="59"/>
      <c r="K6" s="59"/>
      <c r="L6" s="59"/>
      <c r="M6" s="59"/>
      <c r="N6" s="8"/>
      <c r="O6" s="8"/>
      <c r="P6" s="8"/>
      <c r="Q6" s="9"/>
      <c r="R6" s="59"/>
      <c r="S6" s="51"/>
      <c r="T6" s="2"/>
      <c r="U6" s="164"/>
      <c r="V6" s="4"/>
      <c r="W6" s="4"/>
      <c r="X6" s="4"/>
      <c r="Y6" s="4"/>
      <c r="Z6" s="4"/>
      <c r="AA6" s="4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s="1" customFormat="1" ht="21.95" customHeight="1" x14ac:dyDescent="0.15">
      <c r="A7" s="51"/>
      <c r="B7" s="60" t="s">
        <v>7</v>
      </c>
      <c r="C7" s="61" t="s">
        <v>8</v>
      </c>
      <c r="D7" s="62" t="s">
        <v>9</v>
      </c>
      <c r="E7" s="63"/>
      <c r="F7" s="187" t="s">
        <v>10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  <c r="S7" s="64"/>
      <c r="T7" s="2"/>
      <c r="U7" s="164"/>
      <c r="V7" s="4"/>
      <c r="W7" s="4"/>
      <c r="X7" s="4"/>
      <c r="Y7" s="4"/>
      <c r="Z7" s="4"/>
      <c r="AA7" s="4"/>
      <c r="AB7" s="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s="1" customFormat="1" ht="11.1" customHeight="1" x14ac:dyDescent="0.15">
      <c r="A8" s="51"/>
      <c r="B8" s="172"/>
      <c r="C8" s="156"/>
      <c r="D8" s="158"/>
      <c r="E8" s="51"/>
      <c r="F8" s="16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64"/>
      <c r="T8" s="2"/>
      <c r="U8" s="164"/>
      <c r="V8" s="4"/>
      <c r="W8" s="4"/>
      <c r="X8" s="4"/>
      <c r="Y8" s="4"/>
      <c r="Z8" s="4"/>
      <c r="AA8" s="4"/>
      <c r="AB8" s="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1" s="5" customFormat="1" ht="11.1" customHeight="1" x14ac:dyDescent="0.15">
      <c r="A9" s="51"/>
      <c r="B9" s="192"/>
      <c r="C9" s="157"/>
      <c r="D9" s="159"/>
      <c r="E9" s="65"/>
      <c r="F9" s="160" t="s">
        <v>11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2" t="s">
        <v>12</v>
      </c>
      <c r="R9" s="163"/>
      <c r="S9" s="65"/>
      <c r="T9" s="2"/>
      <c r="U9" s="164"/>
      <c r="V9" s="4"/>
      <c r="W9" s="4"/>
      <c r="X9" s="4"/>
      <c r="Y9" s="4"/>
      <c r="Z9" s="4"/>
      <c r="AA9" s="4"/>
      <c r="AB9" s="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s="6" customFormat="1" ht="21.95" customHeight="1" x14ac:dyDescent="0.15">
      <c r="A10" s="51"/>
      <c r="B10" s="10"/>
      <c r="C10" s="11"/>
      <c r="D10" s="12"/>
      <c r="E10" s="51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163"/>
      <c r="S10" s="66"/>
      <c r="T10" s="2"/>
      <c r="U10" s="164"/>
      <c r="V10" s="4"/>
      <c r="W10" s="4"/>
      <c r="X10" s="4"/>
      <c r="Y10" s="4"/>
      <c r="Z10" s="4"/>
      <c r="AA10" s="4"/>
      <c r="AB10" s="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s="1" customFormat="1" ht="21.95" customHeight="1" x14ac:dyDescent="0.15">
      <c r="A11" s="51"/>
      <c r="B11" s="10"/>
      <c r="C11" s="11"/>
      <c r="D11" s="12"/>
      <c r="E11" s="51"/>
      <c r="F11" s="176" t="s">
        <v>13</v>
      </c>
      <c r="G11" s="190"/>
      <c r="H11" s="190"/>
      <c r="I11" s="190"/>
      <c r="J11" s="190"/>
      <c r="K11" s="206" t="s">
        <v>14</v>
      </c>
      <c r="L11" s="67"/>
      <c r="M11" s="190"/>
      <c r="N11" s="190"/>
      <c r="O11" s="190"/>
      <c r="P11" s="190"/>
      <c r="Q11" s="190"/>
      <c r="R11" s="191"/>
      <c r="S11" s="68"/>
      <c r="T11" s="2"/>
      <c r="U11" s="164"/>
      <c r="V11" s="4"/>
      <c r="W11" s="4"/>
      <c r="X11" s="4"/>
      <c r="Y11" s="4"/>
      <c r="Z11" s="4"/>
      <c r="AA11" s="4"/>
      <c r="AB11" s="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1" s="1" customFormat="1" ht="11.1" customHeight="1" x14ac:dyDescent="0.15">
      <c r="A12" s="51"/>
      <c r="B12" s="172"/>
      <c r="C12" s="156"/>
      <c r="D12" s="158"/>
      <c r="E12" s="51"/>
      <c r="F12" s="178"/>
      <c r="G12" s="208"/>
      <c r="H12" s="208"/>
      <c r="I12" s="208"/>
      <c r="J12" s="208"/>
      <c r="K12" s="207"/>
      <c r="L12" s="69"/>
      <c r="M12" s="208"/>
      <c r="N12" s="208"/>
      <c r="O12" s="208"/>
      <c r="P12" s="208"/>
      <c r="Q12" s="208"/>
      <c r="R12" s="209"/>
      <c r="S12" s="70"/>
      <c r="T12" s="2"/>
      <c r="U12" s="164"/>
      <c r="V12" s="4"/>
      <c r="W12" s="4"/>
      <c r="X12" s="4"/>
      <c r="Y12" s="4"/>
      <c r="Z12" s="4"/>
      <c r="AA12" s="4"/>
      <c r="AB12" s="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s="1" customFormat="1" ht="11.1" customHeight="1" x14ac:dyDescent="0.15">
      <c r="A13" s="51"/>
      <c r="B13" s="192"/>
      <c r="C13" s="157"/>
      <c r="D13" s="159"/>
      <c r="E13" s="65"/>
      <c r="F13" s="193" t="s">
        <v>15</v>
      </c>
      <c r="G13" s="200"/>
      <c r="H13" s="200"/>
      <c r="I13" s="200"/>
      <c r="J13" s="194"/>
      <c r="K13" s="202"/>
      <c r="L13" s="202"/>
      <c r="M13" s="202"/>
      <c r="N13" s="202"/>
      <c r="O13" s="202"/>
      <c r="P13" s="202"/>
      <c r="Q13" s="202"/>
      <c r="R13" s="203"/>
      <c r="S13" s="64"/>
      <c r="T13" s="2"/>
      <c r="U13" s="164"/>
      <c r="V13" s="4"/>
      <c r="W13" s="4"/>
      <c r="X13" s="4"/>
      <c r="Y13" s="4"/>
      <c r="Z13" s="4"/>
      <c r="AA13" s="4"/>
      <c r="AB13" s="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1" customFormat="1" ht="11.1" customHeight="1" x14ac:dyDescent="0.15">
      <c r="A14" s="51"/>
      <c r="B14" s="172"/>
      <c r="C14" s="156"/>
      <c r="D14" s="158"/>
      <c r="E14" s="51"/>
      <c r="F14" s="178"/>
      <c r="G14" s="201"/>
      <c r="H14" s="201"/>
      <c r="I14" s="201"/>
      <c r="J14" s="179"/>
      <c r="K14" s="204"/>
      <c r="L14" s="204"/>
      <c r="M14" s="204"/>
      <c r="N14" s="204"/>
      <c r="O14" s="204"/>
      <c r="P14" s="204"/>
      <c r="Q14" s="204"/>
      <c r="R14" s="205"/>
      <c r="S14" s="64"/>
      <c r="T14" s="2"/>
      <c r="U14" s="164"/>
      <c r="V14" s="4"/>
      <c r="W14" s="4"/>
      <c r="X14" s="4"/>
      <c r="Y14" s="4"/>
      <c r="Z14" s="4"/>
      <c r="AA14" s="4"/>
      <c r="AB14" s="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1" customFormat="1" ht="11.1" customHeight="1" x14ac:dyDescent="0.15">
      <c r="A15" s="51"/>
      <c r="B15" s="173"/>
      <c r="C15" s="174"/>
      <c r="D15" s="175"/>
      <c r="E15" s="51"/>
      <c r="F15" s="176" t="s">
        <v>16</v>
      </c>
      <c r="G15" s="177"/>
      <c r="H15" s="180"/>
      <c r="I15" s="181"/>
      <c r="J15" s="181"/>
      <c r="K15" s="195" t="s">
        <v>17</v>
      </c>
      <c r="L15" s="196"/>
      <c r="M15" s="210"/>
      <c r="N15" s="214"/>
      <c r="O15" s="214"/>
      <c r="P15" s="214"/>
      <c r="Q15" s="214"/>
      <c r="R15" s="215"/>
      <c r="S15" s="64"/>
      <c r="T15" s="2"/>
      <c r="U15" s="164"/>
      <c r="V15" s="4"/>
      <c r="W15" s="4"/>
      <c r="X15" s="4"/>
      <c r="Y15" s="4"/>
      <c r="Z15" s="4"/>
      <c r="AA15" s="4"/>
      <c r="AB15" s="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1" customFormat="1" ht="5.45" customHeight="1" x14ac:dyDescent="0.15">
      <c r="A16" s="51"/>
      <c r="B16" s="172"/>
      <c r="C16" s="156"/>
      <c r="D16" s="158"/>
      <c r="E16" s="51"/>
      <c r="F16" s="178"/>
      <c r="G16" s="179"/>
      <c r="H16" s="182"/>
      <c r="I16" s="183"/>
      <c r="J16" s="183"/>
      <c r="K16" s="211"/>
      <c r="L16" s="212"/>
      <c r="M16" s="213"/>
      <c r="N16" s="216"/>
      <c r="O16" s="216"/>
      <c r="P16" s="216"/>
      <c r="Q16" s="216"/>
      <c r="R16" s="217"/>
      <c r="S16" s="13"/>
      <c r="T16" s="2"/>
      <c r="U16" s="164"/>
      <c r="V16" s="4"/>
      <c r="W16" s="4"/>
      <c r="X16" s="4"/>
      <c r="Y16" s="4"/>
      <c r="Z16" s="4"/>
      <c r="AA16" s="4"/>
      <c r="AB16" s="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1" customFormat="1" ht="16.5" customHeight="1" x14ac:dyDescent="0.15">
      <c r="A17" s="51"/>
      <c r="B17" s="173"/>
      <c r="C17" s="174"/>
      <c r="D17" s="175"/>
      <c r="E17" s="65"/>
      <c r="F17" s="193" t="s">
        <v>18</v>
      </c>
      <c r="G17" s="194"/>
      <c r="H17" s="14"/>
      <c r="I17" s="195" t="s">
        <v>19</v>
      </c>
      <c r="J17" s="196"/>
      <c r="K17" s="197"/>
      <c r="L17" s="198"/>
      <c r="M17" s="198"/>
      <c r="N17" s="198"/>
      <c r="O17" s="198"/>
      <c r="P17" s="198"/>
      <c r="Q17" s="198"/>
      <c r="R17" s="199"/>
      <c r="S17" s="13"/>
      <c r="T17" s="2"/>
      <c r="U17" s="164"/>
      <c r="V17" s="4"/>
      <c r="W17" s="4"/>
      <c r="X17" s="4"/>
      <c r="Y17" s="4"/>
      <c r="Z17" s="4"/>
      <c r="AA17" s="4"/>
      <c r="AB17" s="4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1" customFormat="1" ht="16.5" customHeight="1" x14ac:dyDescent="0.15">
      <c r="A18" s="51"/>
      <c r="B18" s="172"/>
      <c r="C18" s="156"/>
      <c r="D18" s="158"/>
      <c r="E18" s="51"/>
      <c r="F18" s="193" t="s">
        <v>20</v>
      </c>
      <c r="G18" s="200"/>
      <c r="H18" s="200"/>
      <c r="I18" s="218"/>
      <c r="J18" s="219"/>
      <c r="K18" s="219"/>
      <c r="L18" s="219"/>
      <c r="M18" s="219"/>
      <c r="N18" s="219"/>
      <c r="O18" s="219"/>
      <c r="P18" s="219"/>
      <c r="Q18" s="219"/>
      <c r="R18" s="220"/>
      <c r="S18" s="15"/>
      <c r="T18" s="2"/>
      <c r="U18" s="164"/>
      <c r="V18" s="4"/>
      <c r="W18" s="4"/>
      <c r="X18" s="4"/>
      <c r="Y18" s="4"/>
      <c r="Z18" s="4"/>
      <c r="AA18" s="4"/>
      <c r="AB18" s="4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1" customFormat="1" ht="5.45" customHeight="1" x14ac:dyDescent="0.15">
      <c r="A19" s="51"/>
      <c r="B19" s="192"/>
      <c r="C19" s="157"/>
      <c r="D19" s="159"/>
      <c r="E19" s="65"/>
      <c r="F19" s="221" t="s">
        <v>21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64"/>
      <c r="T19" s="2"/>
      <c r="U19" s="164"/>
      <c r="V19" s="4"/>
      <c r="W19" s="4"/>
      <c r="X19" s="4"/>
      <c r="Y19" s="4"/>
      <c r="Z19" s="4"/>
      <c r="AA19" s="4"/>
      <c r="AB19" s="4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1" customFormat="1" ht="11.1" customHeight="1" x14ac:dyDescent="0.15">
      <c r="A20" s="51"/>
      <c r="B20" s="172"/>
      <c r="C20" s="156"/>
      <c r="D20" s="158"/>
      <c r="E20" s="51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64"/>
      <c r="T20" s="2"/>
      <c r="U20" s="164"/>
      <c r="V20" s="4"/>
      <c r="W20" s="4"/>
      <c r="X20" s="4"/>
      <c r="Y20" s="4"/>
      <c r="Z20" s="4"/>
      <c r="AA20" s="4"/>
      <c r="AB20" s="4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1" customFormat="1" ht="11.1" customHeight="1" x14ac:dyDescent="0.15">
      <c r="A21" s="51"/>
      <c r="B21" s="192"/>
      <c r="C21" s="157"/>
      <c r="D21" s="159"/>
      <c r="E21" s="6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3"/>
      <c r="T21" s="2"/>
      <c r="U21" s="164"/>
      <c r="V21" s="4"/>
      <c r="W21" s="4"/>
      <c r="X21" s="4"/>
      <c r="Y21" s="4"/>
      <c r="Z21" s="4"/>
      <c r="AA21" s="4"/>
      <c r="AB21" s="4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1" customFormat="1" ht="6.95" customHeight="1" x14ac:dyDescent="0.15">
      <c r="A22" s="51"/>
      <c r="B22" s="172"/>
      <c r="C22" s="156"/>
      <c r="D22" s="158"/>
      <c r="E22" s="51"/>
      <c r="F22" s="17"/>
      <c r="G22" s="58"/>
      <c r="H22" s="58"/>
      <c r="I22" s="71"/>
      <c r="J22" s="71"/>
      <c r="K22" s="71"/>
      <c r="L22" s="71"/>
      <c r="M22" s="71"/>
      <c r="N22" s="71"/>
      <c r="O22" s="71"/>
      <c r="P22" s="71"/>
      <c r="Q22" s="71"/>
      <c r="R22" s="58"/>
      <c r="S22" s="51"/>
      <c r="T22" s="2"/>
      <c r="U22" s="164"/>
      <c r="V22" s="4"/>
      <c r="W22" s="4"/>
      <c r="X22" s="4"/>
      <c r="Y22" s="4"/>
      <c r="Z22" s="4"/>
      <c r="AA22" s="4"/>
      <c r="AB22" s="4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1" customFormat="1" ht="15" customHeight="1" x14ac:dyDescent="0.15">
      <c r="A23" s="51"/>
      <c r="B23" s="192"/>
      <c r="C23" s="157"/>
      <c r="D23" s="159"/>
      <c r="E23" s="65"/>
      <c r="F23" s="18" t="s">
        <v>22</v>
      </c>
      <c r="G23" s="19"/>
      <c r="H23" s="19"/>
      <c r="I23" s="19"/>
      <c r="J23" s="19"/>
      <c r="K23" s="72" t="s">
        <v>23</v>
      </c>
      <c r="L23" s="73"/>
      <c r="M23" s="73"/>
      <c r="N23" s="74"/>
      <c r="O23" s="223">
        <f>SUM(D8:D36)</f>
        <v>0</v>
      </c>
      <c r="P23" s="223"/>
      <c r="Q23" s="223"/>
      <c r="R23" s="224"/>
      <c r="S23" s="51"/>
      <c r="T23" s="2"/>
      <c r="U23" s="164"/>
      <c r="V23" s="4"/>
      <c r="W23" s="4"/>
      <c r="X23" s="4"/>
      <c r="Y23" s="4"/>
      <c r="Z23" s="4"/>
      <c r="AA23" s="4"/>
      <c r="AB23" s="4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1" customFormat="1" ht="6.95" customHeight="1" x14ac:dyDescent="0.15">
      <c r="A24" s="51"/>
      <c r="B24" s="172"/>
      <c r="C24" s="156"/>
      <c r="D24" s="158"/>
      <c r="E24" s="51"/>
      <c r="F24" s="20"/>
      <c r="G24" s="21"/>
      <c r="H24" s="21"/>
      <c r="I24" s="21"/>
      <c r="J24" s="21"/>
      <c r="K24" s="75"/>
      <c r="L24" s="76"/>
      <c r="M24" s="76"/>
      <c r="N24" s="76"/>
      <c r="O24" s="225"/>
      <c r="P24" s="225"/>
      <c r="Q24" s="225"/>
      <c r="R24" s="226"/>
      <c r="S24" s="51"/>
      <c r="T24" s="2"/>
      <c r="U24" s="164"/>
      <c r="V24" s="4"/>
      <c r="W24" s="4"/>
      <c r="X24" s="4"/>
      <c r="Y24" s="4"/>
      <c r="Z24" s="4"/>
      <c r="AA24" s="4"/>
      <c r="AB24" s="4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1" customFormat="1" ht="15" customHeight="1" x14ac:dyDescent="0.15">
      <c r="A25" s="51"/>
      <c r="B25" s="192"/>
      <c r="C25" s="157"/>
      <c r="D25" s="159"/>
      <c r="E25" s="65"/>
      <c r="F25" s="227">
        <f>SUM(O23:R26)</f>
        <v>0</v>
      </c>
      <c r="G25" s="228"/>
      <c r="H25" s="228"/>
      <c r="I25" s="228"/>
      <c r="J25" s="231" t="s">
        <v>24</v>
      </c>
      <c r="K25" s="22" t="s">
        <v>25</v>
      </c>
      <c r="L25" s="23"/>
      <c r="M25" s="23"/>
      <c r="N25" s="24"/>
      <c r="O25" s="233">
        <f>ROUNDDOWN(O23*10%,0)</f>
        <v>0</v>
      </c>
      <c r="P25" s="233"/>
      <c r="Q25" s="233"/>
      <c r="R25" s="234"/>
      <c r="S25" s="51"/>
      <c r="T25" s="2"/>
      <c r="U25" s="164"/>
      <c r="V25" s="4"/>
      <c r="W25" s="4"/>
      <c r="X25" s="4"/>
      <c r="Y25" s="4"/>
      <c r="Z25" s="4"/>
      <c r="AA25" s="4"/>
      <c r="AB25" s="4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1" customFormat="1" ht="6.95" customHeight="1" x14ac:dyDescent="0.15">
      <c r="A26" s="51"/>
      <c r="B26" s="172"/>
      <c r="C26" s="156"/>
      <c r="D26" s="158"/>
      <c r="E26" s="51"/>
      <c r="F26" s="229"/>
      <c r="G26" s="230"/>
      <c r="H26" s="230"/>
      <c r="I26" s="230"/>
      <c r="J26" s="232"/>
      <c r="K26" s="25"/>
      <c r="L26" s="26"/>
      <c r="M26" s="26"/>
      <c r="N26" s="26"/>
      <c r="O26" s="235"/>
      <c r="P26" s="235"/>
      <c r="Q26" s="235"/>
      <c r="R26" s="236"/>
      <c r="S26" s="51"/>
      <c r="T26" s="2"/>
      <c r="U26" s="164"/>
      <c r="V26" s="4"/>
      <c r="W26" s="4"/>
      <c r="X26" s="4"/>
      <c r="Y26" s="4"/>
      <c r="Z26" s="4"/>
      <c r="AA26" s="4"/>
      <c r="AB26" s="4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1" customFormat="1" ht="15" customHeight="1" x14ac:dyDescent="0.2">
      <c r="A27" s="51"/>
      <c r="B27" s="192"/>
      <c r="C27" s="157"/>
      <c r="D27" s="159"/>
      <c r="E27" s="65"/>
      <c r="F27" s="27"/>
      <c r="G27" s="27"/>
      <c r="H27" s="27"/>
      <c r="I27" s="27"/>
      <c r="J27" s="28"/>
      <c r="K27" s="29"/>
      <c r="L27" s="29"/>
      <c r="M27" s="29"/>
      <c r="N27" s="29"/>
      <c r="O27" s="30"/>
      <c r="P27" s="30"/>
      <c r="Q27" s="30"/>
      <c r="R27" s="30"/>
      <c r="S27" s="51"/>
      <c r="T27" s="2"/>
      <c r="U27" s="164"/>
      <c r="V27" s="4"/>
      <c r="W27" s="4"/>
      <c r="X27" s="4"/>
      <c r="Y27" s="4"/>
      <c r="Z27" s="4"/>
      <c r="AA27" s="4"/>
      <c r="AB27" s="4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1" customFormat="1" ht="21.95" customHeight="1" x14ac:dyDescent="0.15">
      <c r="A28" s="51"/>
      <c r="B28" s="10"/>
      <c r="C28" s="11"/>
      <c r="D28" s="12"/>
      <c r="E28" s="51"/>
      <c r="F28" s="31" t="s">
        <v>26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65"/>
      <c r="R28" s="51"/>
      <c r="S28" s="51"/>
      <c r="T28" s="2"/>
      <c r="U28" s="164"/>
      <c r="V28" s="4"/>
      <c r="W28" s="4"/>
      <c r="X28" s="4"/>
      <c r="Y28" s="4"/>
      <c r="Z28" s="4"/>
      <c r="AA28" s="4"/>
      <c r="AB28" s="4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1" customFormat="1" ht="21.95" customHeight="1" x14ac:dyDescent="0.15">
      <c r="A29" s="51"/>
      <c r="B29" s="10"/>
      <c r="C29" s="11"/>
      <c r="D29" s="12"/>
      <c r="E29" s="51"/>
      <c r="F29" s="222" t="s">
        <v>27</v>
      </c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"/>
      <c r="U29" s="164"/>
      <c r="V29" s="4"/>
      <c r="W29" s="4"/>
      <c r="X29" s="4"/>
      <c r="Y29" s="4"/>
      <c r="Z29" s="4"/>
      <c r="AA29" s="4"/>
      <c r="AB29" s="4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1" customFormat="1" ht="21.95" customHeight="1" x14ac:dyDescent="0.15">
      <c r="A30" s="51"/>
      <c r="B30" s="10"/>
      <c r="C30" s="11"/>
      <c r="D30" s="12"/>
      <c r="E30" s="51"/>
      <c r="F30" s="222" t="s">
        <v>28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"/>
      <c r="U30" s="164"/>
      <c r="V30" s="4"/>
      <c r="W30" s="4"/>
      <c r="X30" s="4"/>
      <c r="Y30" s="4"/>
      <c r="Z30" s="4"/>
      <c r="AA30" s="4"/>
      <c r="AB30" s="4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1" customFormat="1" ht="21.95" customHeight="1" x14ac:dyDescent="0.15">
      <c r="A31" s="51"/>
      <c r="B31" s="10"/>
      <c r="C31" s="11"/>
      <c r="D31" s="12"/>
      <c r="E31" s="51"/>
      <c r="F31" s="222" t="s">
        <v>29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"/>
      <c r="U31" s="164"/>
      <c r="V31" s="4"/>
      <c r="W31" s="4"/>
      <c r="X31" s="4"/>
      <c r="Y31" s="4"/>
      <c r="Z31" s="4"/>
      <c r="AA31" s="4"/>
      <c r="AB31" s="4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5" customFormat="1" ht="21.95" customHeight="1" x14ac:dyDescent="0.15">
      <c r="A32" s="51"/>
      <c r="B32" s="10"/>
      <c r="C32" s="11"/>
      <c r="D32" s="12"/>
      <c r="E32" s="51"/>
      <c r="F32" s="237" t="s">
        <v>30</v>
      </c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"/>
      <c r="U32" s="164"/>
      <c r="V32" s="4"/>
      <c r="W32" s="4"/>
      <c r="X32" s="4"/>
      <c r="Y32" s="4"/>
      <c r="Z32" s="4"/>
      <c r="AA32" s="4"/>
      <c r="AB32" s="4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1" customFormat="1" ht="21.95" customHeight="1" x14ac:dyDescent="0.15">
      <c r="A33" s="51"/>
      <c r="B33" s="10"/>
      <c r="C33" s="11"/>
      <c r="D33" s="12"/>
      <c r="E33" s="5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15"/>
      <c r="T33" s="2"/>
      <c r="U33" s="164"/>
      <c r="V33" s="4"/>
      <c r="W33" s="4"/>
      <c r="X33" s="4"/>
      <c r="Y33" s="4"/>
      <c r="Z33" s="4"/>
      <c r="AA33" s="4"/>
      <c r="AB33" s="4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1" customFormat="1" ht="21.95" customHeight="1" x14ac:dyDescent="0.15">
      <c r="A34" s="51"/>
      <c r="B34" s="10"/>
      <c r="C34" s="11"/>
      <c r="D34" s="12"/>
      <c r="E34" s="5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15"/>
      <c r="T34" s="2"/>
      <c r="U34" s="164"/>
      <c r="V34" s="4"/>
      <c r="W34" s="4"/>
      <c r="X34" s="4"/>
      <c r="Y34" s="4"/>
      <c r="Z34" s="4"/>
      <c r="AA34" s="4"/>
      <c r="AB34" s="4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1" customFormat="1" ht="21.95" customHeight="1" x14ac:dyDescent="0.15">
      <c r="A35" s="51"/>
      <c r="B35" s="10"/>
      <c r="C35" s="11"/>
      <c r="D35" s="12"/>
      <c r="E35" s="51"/>
      <c r="F35" s="15"/>
      <c r="G35" s="15"/>
      <c r="H35" s="77"/>
      <c r="I35" s="78"/>
      <c r="J35" s="15"/>
      <c r="K35" s="15"/>
      <c r="L35" s="34"/>
      <c r="M35" s="35"/>
      <c r="N35" s="36"/>
      <c r="O35" s="34"/>
      <c r="P35" s="37"/>
      <c r="Q35" s="38"/>
      <c r="R35" s="39"/>
      <c r="S35" s="15"/>
      <c r="T35" s="2"/>
      <c r="U35" s="164"/>
      <c r="V35" s="4"/>
      <c r="W35" s="4"/>
      <c r="X35" s="4"/>
      <c r="Y35" s="4"/>
      <c r="Z35" s="4"/>
      <c r="AA35" s="4"/>
      <c r="AB35" s="4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1" customFormat="1" ht="21.95" customHeight="1" x14ac:dyDescent="0.15">
      <c r="A36" s="51"/>
      <c r="B36" s="40"/>
      <c r="C36" s="41"/>
      <c r="D36" s="42"/>
      <c r="E36" s="43"/>
      <c r="F36" s="43"/>
      <c r="G36" s="15"/>
      <c r="H36" s="77"/>
      <c r="I36" s="78"/>
      <c r="J36" s="15"/>
      <c r="K36" s="15"/>
      <c r="L36" s="44"/>
      <c r="M36" s="45"/>
      <c r="N36" s="46"/>
      <c r="O36" s="44"/>
      <c r="P36" s="45"/>
      <c r="Q36" s="44"/>
      <c r="R36" s="46"/>
      <c r="S36" s="47"/>
      <c r="T36" s="2"/>
      <c r="U36" s="164"/>
      <c r="V36" s="4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1" customFormat="1" ht="7.9" customHeight="1" x14ac:dyDescent="0.15">
      <c r="A37" s="51"/>
      <c r="B37" s="79"/>
      <c r="C37" s="79"/>
      <c r="D37" s="48"/>
      <c r="E37" s="49"/>
      <c r="F37" s="49"/>
      <c r="G37" s="13"/>
      <c r="H37" s="51"/>
      <c r="I37" s="65"/>
      <c r="J37" s="65"/>
      <c r="K37" s="51"/>
      <c r="L37" s="51"/>
      <c r="M37" s="51"/>
      <c r="N37" s="15"/>
      <c r="O37" s="13"/>
      <c r="P37" s="13"/>
      <c r="Q37" s="13"/>
      <c r="R37" s="13"/>
      <c r="S37" s="51"/>
      <c r="T37" s="2"/>
      <c r="U37" s="164"/>
      <c r="V37" s="4"/>
      <c r="W37" s="4"/>
      <c r="X37" s="4"/>
      <c r="Y37" s="4"/>
      <c r="Z37" s="4"/>
      <c r="AA37" s="4"/>
      <c r="AB37" s="4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</sheetData>
  <sheetProtection algorithmName="SHA-512" hashValue="6Jj3HjAYAZ8FYKA7ofX9G47jFTkN2TqEVp+ugKMm8s9TQ75yiYYKsYx1gPQPoL6KIz4hLGM/PJKDR6dVW+e+2w==" saltValue="j9PrBPJzH/Kn8jIijo40hA==" spinCount="100000" sheet="1" scenarios="1" selectLockedCells="1"/>
  <mergeCells count="63">
    <mergeCell ref="F32:S32"/>
    <mergeCell ref="B26:B27"/>
    <mergeCell ref="C26:C27"/>
    <mergeCell ref="D26:D27"/>
    <mergeCell ref="F29:S29"/>
    <mergeCell ref="F30:S30"/>
    <mergeCell ref="F31:S31"/>
    <mergeCell ref="B22:B23"/>
    <mergeCell ref="C22:C23"/>
    <mergeCell ref="D22:D23"/>
    <mergeCell ref="O23:R24"/>
    <mergeCell ref="B24:B25"/>
    <mergeCell ref="C24:C25"/>
    <mergeCell ref="D24:D25"/>
    <mergeCell ref="F25:I26"/>
    <mergeCell ref="J25:J26"/>
    <mergeCell ref="O25:R26"/>
    <mergeCell ref="B18:B19"/>
    <mergeCell ref="C18:C19"/>
    <mergeCell ref="D18:D19"/>
    <mergeCell ref="F18:H18"/>
    <mergeCell ref="I18:R18"/>
    <mergeCell ref="F19:R20"/>
    <mergeCell ref="B20:B21"/>
    <mergeCell ref="C20:C21"/>
    <mergeCell ref="D20:D21"/>
    <mergeCell ref="K17:R17"/>
    <mergeCell ref="C12:C13"/>
    <mergeCell ref="D12:D13"/>
    <mergeCell ref="F13:J14"/>
    <mergeCell ref="K13:R14"/>
    <mergeCell ref="K11:K12"/>
    <mergeCell ref="G11:J12"/>
    <mergeCell ref="M11:R12"/>
    <mergeCell ref="K15:M16"/>
    <mergeCell ref="N15:R16"/>
    <mergeCell ref="B12:B13"/>
    <mergeCell ref="C16:C17"/>
    <mergeCell ref="D16:D17"/>
    <mergeCell ref="F17:G17"/>
    <mergeCell ref="I17:J17"/>
    <mergeCell ref="B16:B17"/>
    <mergeCell ref="U1:U37"/>
    <mergeCell ref="B2:R2"/>
    <mergeCell ref="B3:C3"/>
    <mergeCell ref="K3:M3"/>
    <mergeCell ref="B4:C4"/>
    <mergeCell ref="K5:N5"/>
    <mergeCell ref="B14:B15"/>
    <mergeCell ref="C14:C15"/>
    <mergeCell ref="D14:D15"/>
    <mergeCell ref="F15:G16"/>
    <mergeCell ref="H15:J16"/>
    <mergeCell ref="F11:F12"/>
    <mergeCell ref="O5:R5"/>
    <mergeCell ref="F7:F8"/>
    <mergeCell ref="G7:R8"/>
    <mergeCell ref="B8:B9"/>
    <mergeCell ref="C8:C9"/>
    <mergeCell ref="D8:D9"/>
    <mergeCell ref="F9:F10"/>
    <mergeCell ref="G9:P10"/>
    <mergeCell ref="Q9:R10"/>
  </mergeCells>
  <phoneticPr fontId="1"/>
  <dataValidations count="2">
    <dataValidation imeMode="fullKatakana" allowBlank="1" showInputMessage="1" showErrorMessage="1" sqref="I18:R18" xr:uid="{9F128BCD-5886-42D8-A062-6B5AB1A082EA}"/>
    <dataValidation imeMode="on" allowBlank="1" showInputMessage="1" showErrorMessage="1" sqref="K23:M23 N15:R16 I22:Q22 C8:C36 H15:J16 G9:P10 G7:R8 K15:L15 H17" xr:uid="{D9CC2814-D9E2-4E23-B22B-EF78E0F0D783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2AC2-BF3F-42C4-B782-AA8CF446D15E}">
  <sheetPr>
    <pageSetUpPr fitToPage="1"/>
  </sheetPr>
  <dimension ref="A1:CA64"/>
  <sheetViews>
    <sheetView showZeros="0" zoomScaleNormal="100" workbookViewId="0">
      <selection activeCell="S3" sqref="S3:U3"/>
    </sheetView>
  </sheetViews>
  <sheetFormatPr defaultColWidth="9" defaultRowHeight="13.5" x14ac:dyDescent="0.15"/>
  <cols>
    <col min="1" max="1" width="5.625" style="1" customWidth="1"/>
    <col min="2" max="2" width="6.625" style="1" customWidth="1"/>
    <col min="3" max="3" width="4.875" style="1" customWidth="1"/>
    <col min="4" max="4" width="17.625" style="1" customWidth="1"/>
    <col min="5" max="5" width="13.125" style="1" customWidth="1"/>
    <col min="6" max="6" width="8.125" style="1" customWidth="1"/>
    <col min="7" max="7" width="1.875" style="1" customWidth="1"/>
    <col min="8" max="8" width="1.625" style="1" customWidth="1"/>
    <col min="9" max="12" width="3.25" style="1" customWidth="1"/>
    <col min="13" max="13" width="12.625" style="1" customWidth="1"/>
    <col min="14" max="14" width="6.625" style="1" customWidth="1"/>
    <col min="15" max="15" width="1.625" style="1" customWidth="1"/>
    <col min="16" max="16" width="8.125" style="1" customWidth="1"/>
    <col min="17" max="17" width="4.625" style="1" customWidth="1"/>
    <col min="18" max="18" width="3.625" style="1" customWidth="1"/>
    <col min="19" max="19" width="4.625" style="1" customWidth="1"/>
    <col min="20" max="20" width="2.125" style="1" customWidth="1"/>
    <col min="21" max="21" width="1.625" style="1" customWidth="1"/>
    <col min="22" max="26" width="3.25" style="1" customWidth="1"/>
    <col min="27" max="27" width="5.625" style="1" customWidth="1"/>
    <col min="28" max="28" width="5.625" style="3" customWidth="1"/>
    <col min="29" max="29" width="90.625" style="3" customWidth="1"/>
    <col min="30" max="16384" width="9" style="3"/>
  </cols>
  <sheetData>
    <row r="1" spans="1:79" s="1" customFormat="1" ht="20.100000000000001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C1" s="164" t="s">
        <v>75</v>
      </c>
      <c r="AD1" s="4"/>
      <c r="AE1" s="4"/>
      <c r="AF1" s="4"/>
      <c r="AG1" s="4"/>
      <c r="AH1" s="4"/>
      <c r="AI1" s="4"/>
      <c r="AJ1" s="4"/>
    </row>
    <row r="2" spans="1:79" s="1" customFormat="1" ht="30" customHeight="1" x14ac:dyDescent="0.15">
      <c r="A2" s="51"/>
      <c r="B2" s="165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52"/>
      <c r="AB2" s="2"/>
      <c r="AC2" s="16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s="1" customFormat="1" ht="18" customHeight="1" x14ac:dyDescent="0.15">
      <c r="A3" s="51"/>
      <c r="B3" s="166" t="s">
        <v>1</v>
      </c>
      <c r="C3" s="166"/>
      <c r="D3" s="166"/>
      <c r="E3" s="81"/>
      <c r="F3" s="81"/>
      <c r="G3" s="81"/>
      <c r="H3" s="81"/>
      <c r="I3" s="81"/>
      <c r="J3" s="81"/>
      <c r="K3" s="81"/>
      <c r="L3" s="52"/>
      <c r="M3" s="52"/>
      <c r="N3" s="51"/>
      <c r="O3" s="51"/>
      <c r="P3" s="51"/>
      <c r="Q3" s="51"/>
      <c r="R3" s="51"/>
      <c r="S3" s="167"/>
      <c r="T3" s="167"/>
      <c r="U3" s="167"/>
      <c r="V3" s="53" t="s">
        <v>2</v>
      </c>
      <c r="W3" s="7"/>
      <c r="X3" s="55" t="s">
        <v>3</v>
      </c>
      <c r="Y3" s="54">
        <v>20</v>
      </c>
      <c r="Z3" s="55" t="s">
        <v>4</v>
      </c>
      <c r="AA3" s="51"/>
      <c r="AB3" s="2"/>
      <c r="AC3" s="164"/>
      <c r="AD3" s="4"/>
      <c r="AE3" s="4"/>
      <c r="AF3" s="4"/>
      <c r="AG3" s="4"/>
      <c r="AH3" s="4"/>
      <c r="AI3" s="4"/>
      <c r="AJ3" s="4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s="1" customFormat="1" ht="20.100000000000001" customHeight="1" x14ac:dyDescent="0.15">
      <c r="A4" s="51"/>
      <c r="B4" s="168" t="s">
        <v>5</v>
      </c>
      <c r="C4" s="168"/>
      <c r="D4" s="168"/>
      <c r="E4" s="82"/>
      <c r="F4" s="82"/>
      <c r="G4" s="82"/>
      <c r="H4" s="82"/>
      <c r="I4" s="82"/>
      <c r="J4" s="82"/>
      <c r="K4" s="82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2"/>
      <c r="AC4" s="164"/>
      <c r="AD4" s="4"/>
      <c r="AE4" s="4"/>
      <c r="AF4" s="4"/>
      <c r="AG4" s="4"/>
      <c r="AH4" s="4"/>
      <c r="AI4" s="4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s="1" customFormat="1" ht="21.95" customHeight="1" x14ac:dyDescent="0.15">
      <c r="A5" s="51"/>
      <c r="B5" s="56"/>
      <c r="C5" s="56"/>
      <c r="D5" s="56"/>
      <c r="E5" s="56"/>
      <c r="F5" s="56"/>
      <c r="G5" s="56"/>
      <c r="H5" s="56"/>
      <c r="I5" s="56"/>
      <c r="J5" s="56"/>
      <c r="K5" s="56"/>
      <c r="L5" s="51"/>
      <c r="M5" s="51"/>
      <c r="N5" s="51"/>
      <c r="O5" s="51"/>
      <c r="P5" s="57"/>
      <c r="Q5" s="51"/>
      <c r="R5" s="57"/>
      <c r="S5" s="169" t="s">
        <v>6</v>
      </c>
      <c r="T5" s="170"/>
      <c r="U5" s="170"/>
      <c r="V5" s="171"/>
      <c r="W5" s="184"/>
      <c r="X5" s="185"/>
      <c r="Y5" s="185"/>
      <c r="Z5" s="186"/>
      <c r="AA5" s="51"/>
      <c r="AB5" s="2"/>
      <c r="AC5" s="164"/>
      <c r="AD5" s="4"/>
      <c r="AE5" s="4"/>
      <c r="AF5" s="4"/>
      <c r="AG5" s="4"/>
      <c r="AH5" s="4"/>
      <c r="AI5" s="4"/>
      <c r="AJ5" s="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s="1" customFormat="1" ht="6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8"/>
      <c r="O6" s="59"/>
      <c r="P6" s="59"/>
      <c r="Q6" s="59"/>
      <c r="R6" s="59"/>
      <c r="S6" s="59"/>
      <c r="T6" s="59"/>
      <c r="U6" s="59"/>
      <c r="V6" s="8"/>
      <c r="W6" s="8"/>
      <c r="X6" s="8"/>
      <c r="Y6" s="9"/>
      <c r="Z6" s="59"/>
      <c r="AA6" s="51"/>
      <c r="AB6" s="2"/>
      <c r="AC6" s="164"/>
      <c r="AD6" s="4"/>
      <c r="AE6" s="4"/>
      <c r="AF6" s="4"/>
      <c r="AG6" s="4"/>
      <c r="AH6" s="4"/>
      <c r="AI6" s="4"/>
      <c r="AJ6" s="4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s="1" customFormat="1" ht="21.95" customHeight="1" x14ac:dyDescent="0.15">
      <c r="A7" s="51"/>
      <c r="B7" s="279" t="s">
        <v>7</v>
      </c>
      <c r="C7" s="268"/>
      <c r="D7" s="266" t="s">
        <v>8</v>
      </c>
      <c r="E7" s="267"/>
      <c r="F7" s="267"/>
      <c r="G7" s="268"/>
      <c r="H7" s="266" t="s">
        <v>9</v>
      </c>
      <c r="I7" s="267"/>
      <c r="J7" s="267"/>
      <c r="K7" s="267"/>
      <c r="L7" s="269"/>
      <c r="M7" s="63"/>
      <c r="N7" s="187" t="s">
        <v>10</v>
      </c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9"/>
      <c r="AA7" s="64"/>
      <c r="AB7" s="2"/>
      <c r="AC7" s="164"/>
      <c r="AD7" s="4"/>
      <c r="AE7" s="4"/>
      <c r="AF7" s="4"/>
      <c r="AG7" s="4"/>
      <c r="AH7" s="4"/>
      <c r="AI7" s="4"/>
      <c r="AJ7" s="4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s="1" customFormat="1" ht="11.1" customHeight="1" x14ac:dyDescent="0.15">
      <c r="A8" s="51"/>
      <c r="B8" s="172"/>
      <c r="C8" s="273"/>
      <c r="D8" s="156"/>
      <c r="E8" s="260"/>
      <c r="F8" s="260"/>
      <c r="G8" s="261"/>
      <c r="H8" s="254"/>
      <c r="I8" s="255"/>
      <c r="J8" s="255"/>
      <c r="K8" s="255"/>
      <c r="L8" s="256"/>
      <c r="M8" s="51"/>
      <c r="N8" s="16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1"/>
      <c r="AA8" s="64"/>
      <c r="AB8" s="2"/>
      <c r="AC8" s="164"/>
      <c r="AD8" s="4"/>
      <c r="AE8" s="4"/>
      <c r="AF8" s="4"/>
      <c r="AG8" s="4"/>
      <c r="AH8" s="4"/>
      <c r="AI8" s="4"/>
      <c r="AJ8" s="4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s="5" customFormat="1" ht="11.1" customHeight="1" x14ac:dyDescent="0.15">
      <c r="A9" s="51"/>
      <c r="B9" s="192"/>
      <c r="C9" s="274"/>
      <c r="D9" s="157"/>
      <c r="E9" s="262"/>
      <c r="F9" s="262"/>
      <c r="G9" s="263"/>
      <c r="H9" s="257"/>
      <c r="I9" s="258"/>
      <c r="J9" s="258"/>
      <c r="K9" s="258"/>
      <c r="L9" s="259"/>
      <c r="M9" s="65"/>
      <c r="N9" s="160" t="s">
        <v>11</v>
      </c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2" t="s">
        <v>12</v>
      </c>
      <c r="Z9" s="163"/>
      <c r="AA9" s="65"/>
      <c r="AB9" s="2"/>
      <c r="AC9" s="164"/>
      <c r="AD9" s="4"/>
      <c r="AE9" s="4"/>
      <c r="AF9" s="4"/>
      <c r="AG9" s="4"/>
      <c r="AH9" s="4"/>
      <c r="AI9" s="4"/>
      <c r="AJ9" s="4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s="6" customFormat="1" ht="21.95" customHeight="1" x14ac:dyDescent="0.15">
      <c r="A10" s="51"/>
      <c r="B10" s="250"/>
      <c r="C10" s="251"/>
      <c r="D10" s="244"/>
      <c r="E10" s="245"/>
      <c r="F10" s="245"/>
      <c r="G10" s="246"/>
      <c r="H10" s="238"/>
      <c r="I10" s="239"/>
      <c r="J10" s="239"/>
      <c r="K10" s="239"/>
      <c r="L10" s="240"/>
      <c r="M10" s="51"/>
      <c r="N10" s="160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2"/>
      <c r="Z10" s="163"/>
      <c r="AA10" s="66"/>
      <c r="AB10" s="2"/>
      <c r="AC10" s="164"/>
      <c r="AD10" s="4"/>
      <c r="AE10" s="4"/>
      <c r="AF10" s="4"/>
      <c r="AG10" s="4"/>
      <c r="AH10" s="4"/>
      <c r="AI10" s="4"/>
      <c r="AJ10" s="4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s="1" customFormat="1" ht="21.95" customHeight="1" x14ac:dyDescent="0.15">
      <c r="A11" s="51"/>
      <c r="B11" s="250"/>
      <c r="C11" s="251"/>
      <c r="D11" s="244"/>
      <c r="E11" s="245"/>
      <c r="F11" s="245"/>
      <c r="G11" s="246"/>
      <c r="H11" s="238"/>
      <c r="I11" s="239"/>
      <c r="J11" s="239"/>
      <c r="K11" s="239"/>
      <c r="L11" s="240"/>
      <c r="M11" s="51"/>
      <c r="N11" s="176" t="s">
        <v>13</v>
      </c>
      <c r="O11" s="190"/>
      <c r="P11" s="190"/>
      <c r="Q11" s="190"/>
      <c r="R11" s="190"/>
      <c r="S11" s="206" t="s">
        <v>14</v>
      </c>
      <c r="T11" s="206"/>
      <c r="U11" s="190"/>
      <c r="V11" s="190"/>
      <c r="W11" s="190"/>
      <c r="X11" s="190"/>
      <c r="Y11" s="190"/>
      <c r="Z11" s="191"/>
      <c r="AA11" s="68"/>
      <c r="AB11" s="2"/>
      <c r="AC11" s="164"/>
      <c r="AD11" s="4"/>
      <c r="AE11" s="4"/>
      <c r="AF11" s="4"/>
      <c r="AG11" s="4"/>
      <c r="AH11" s="4"/>
      <c r="AI11" s="4"/>
      <c r="AJ11" s="4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s="1" customFormat="1" ht="11.1" customHeight="1" x14ac:dyDescent="0.15">
      <c r="A12" s="51"/>
      <c r="B12" s="172"/>
      <c r="C12" s="273"/>
      <c r="D12" s="156"/>
      <c r="E12" s="260"/>
      <c r="F12" s="260"/>
      <c r="G12" s="261"/>
      <c r="H12" s="254"/>
      <c r="I12" s="255"/>
      <c r="J12" s="255"/>
      <c r="K12" s="255"/>
      <c r="L12" s="256"/>
      <c r="M12" s="51"/>
      <c r="N12" s="178"/>
      <c r="O12" s="208"/>
      <c r="P12" s="208"/>
      <c r="Q12" s="208"/>
      <c r="R12" s="208"/>
      <c r="S12" s="207"/>
      <c r="T12" s="207"/>
      <c r="U12" s="208"/>
      <c r="V12" s="208"/>
      <c r="W12" s="208"/>
      <c r="X12" s="208"/>
      <c r="Y12" s="208"/>
      <c r="Z12" s="209"/>
      <c r="AA12" s="70"/>
      <c r="AB12" s="2"/>
      <c r="AC12" s="164"/>
      <c r="AD12" s="4"/>
      <c r="AE12" s="4"/>
      <c r="AF12" s="4"/>
      <c r="AG12" s="4"/>
      <c r="AH12" s="4"/>
      <c r="AI12" s="4"/>
      <c r="AJ12" s="4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1" customFormat="1" ht="11.1" customHeight="1" x14ac:dyDescent="0.15">
      <c r="A13" s="51"/>
      <c r="B13" s="192"/>
      <c r="C13" s="274"/>
      <c r="D13" s="157"/>
      <c r="E13" s="262"/>
      <c r="F13" s="262"/>
      <c r="G13" s="263"/>
      <c r="H13" s="257"/>
      <c r="I13" s="258"/>
      <c r="J13" s="258"/>
      <c r="K13" s="258"/>
      <c r="L13" s="259"/>
      <c r="M13" s="65"/>
      <c r="N13" s="193" t="s">
        <v>15</v>
      </c>
      <c r="O13" s="200"/>
      <c r="P13" s="200"/>
      <c r="Q13" s="200"/>
      <c r="R13" s="194"/>
      <c r="S13" s="275"/>
      <c r="T13" s="275"/>
      <c r="U13" s="275"/>
      <c r="V13" s="275"/>
      <c r="W13" s="275"/>
      <c r="X13" s="275"/>
      <c r="Y13" s="275"/>
      <c r="Z13" s="276"/>
      <c r="AA13" s="64"/>
      <c r="AB13" s="2"/>
      <c r="AC13" s="164"/>
      <c r="AD13" s="4"/>
      <c r="AE13" s="4"/>
      <c r="AF13" s="4"/>
      <c r="AG13" s="4"/>
      <c r="AH13" s="4"/>
      <c r="AI13" s="4"/>
      <c r="AJ13" s="4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1" customFormat="1" ht="11.1" customHeight="1" x14ac:dyDescent="0.15">
      <c r="A14" s="51"/>
      <c r="B14" s="172"/>
      <c r="C14" s="273"/>
      <c r="D14" s="156"/>
      <c r="E14" s="260"/>
      <c r="F14" s="260"/>
      <c r="G14" s="261"/>
      <c r="H14" s="254"/>
      <c r="I14" s="255"/>
      <c r="J14" s="255"/>
      <c r="K14" s="255"/>
      <c r="L14" s="256"/>
      <c r="M14" s="51"/>
      <c r="N14" s="178"/>
      <c r="O14" s="201"/>
      <c r="P14" s="201"/>
      <c r="Q14" s="201"/>
      <c r="R14" s="179"/>
      <c r="S14" s="277"/>
      <c r="T14" s="277"/>
      <c r="U14" s="277"/>
      <c r="V14" s="277"/>
      <c r="W14" s="277"/>
      <c r="X14" s="277"/>
      <c r="Y14" s="277"/>
      <c r="Z14" s="278"/>
      <c r="AA14" s="64"/>
      <c r="AB14" s="2"/>
      <c r="AC14" s="164"/>
      <c r="AD14" s="4"/>
      <c r="AE14" s="4"/>
      <c r="AF14" s="4"/>
      <c r="AG14" s="4"/>
      <c r="AH14" s="4"/>
      <c r="AI14" s="4"/>
      <c r="AJ14" s="4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1" customFormat="1" ht="11.1" customHeight="1" x14ac:dyDescent="0.15">
      <c r="A15" s="51"/>
      <c r="B15" s="192"/>
      <c r="C15" s="274"/>
      <c r="D15" s="157"/>
      <c r="E15" s="262"/>
      <c r="F15" s="262"/>
      <c r="G15" s="263"/>
      <c r="H15" s="257"/>
      <c r="I15" s="258"/>
      <c r="J15" s="258"/>
      <c r="K15" s="258"/>
      <c r="L15" s="259"/>
      <c r="M15" s="51"/>
      <c r="N15" s="176" t="s">
        <v>16</v>
      </c>
      <c r="O15" s="177"/>
      <c r="P15" s="180"/>
      <c r="Q15" s="181"/>
      <c r="R15" s="181"/>
      <c r="S15" s="195" t="s">
        <v>17</v>
      </c>
      <c r="T15" s="196"/>
      <c r="U15" s="210"/>
      <c r="V15" s="214"/>
      <c r="W15" s="214"/>
      <c r="X15" s="214"/>
      <c r="Y15" s="214"/>
      <c r="Z15" s="215"/>
      <c r="AA15" s="64"/>
      <c r="AB15" s="2"/>
      <c r="AC15" s="164"/>
      <c r="AD15" s="4"/>
      <c r="AE15" s="4"/>
      <c r="AF15" s="4"/>
      <c r="AG15" s="4"/>
      <c r="AH15" s="4"/>
      <c r="AI15" s="4"/>
      <c r="AJ15" s="4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1" customFormat="1" ht="5.45" customHeight="1" x14ac:dyDescent="0.15">
      <c r="A16" s="51"/>
      <c r="B16" s="172"/>
      <c r="C16" s="273"/>
      <c r="D16" s="156"/>
      <c r="E16" s="260"/>
      <c r="F16" s="260"/>
      <c r="G16" s="261"/>
      <c r="H16" s="254"/>
      <c r="I16" s="255"/>
      <c r="J16" s="255"/>
      <c r="K16" s="255"/>
      <c r="L16" s="256"/>
      <c r="M16" s="51"/>
      <c r="N16" s="178"/>
      <c r="O16" s="179"/>
      <c r="P16" s="182"/>
      <c r="Q16" s="183"/>
      <c r="R16" s="183"/>
      <c r="S16" s="211"/>
      <c r="T16" s="212"/>
      <c r="U16" s="213"/>
      <c r="V16" s="216"/>
      <c r="W16" s="216"/>
      <c r="X16" s="216"/>
      <c r="Y16" s="216"/>
      <c r="Z16" s="217"/>
      <c r="AA16" s="13"/>
      <c r="AB16" s="2"/>
      <c r="AC16" s="164"/>
      <c r="AD16" s="4"/>
      <c r="AE16" s="4"/>
      <c r="AF16" s="4"/>
      <c r="AG16" s="4"/>
      <c r="AH16" s="4"/>
      <c r="AI16" s="4"/>
      <c r="AJ16" s="4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1" customFormat="1" ht="16.5" customHeight="1" x14ac:dyDescent="0.15">
      <c r="A17" s="51"/>
      <c r="B17" s="192"/>
      <c r="C17" s="274"/>
      <c r="D17" s="157"/>
      <c r="E17" s="262"/>
      <c r="F17" s="262"/>
      <c r="G17" s="263"/>
      <c r="H17" s="257"/>
      <c r="I17" s="258"/>
      <c r="J17" s="258"/>
      <c r="K17" s="258"/>
      <c r="L17" s="259"/>
      <c r="M17" s="65"/>
      <c r="N17" s="193" t="s">
        <v>18</v>
      </c>
      <c r="O17" s="194"/>
      <c r="P17" s="14"/>
      <c r="Q17" s="195" t="s">
        <v>19</v>
      </c>
      <c r="R17" s="196"/>
      <c r="S17" s="280"/>
      <c r="T17" s="281"/>
      <c r="U17" s="281"/>
      <c r="V17" s="281"/>
      <c r="W17" s="281"/>
      <c r="X17" s="281"/>
      <c r="Y17" s="281"/>
      <c r="Z17" s="282"/>
      <c r="AA17" s="13"/>
      <c r="AB17" s="2"/>
      <c r="AC17" s="164"/>
      <c r="AD17" s="4"/>
      <c r="AE17" s="4"/>
      <c r="AF17" s="4"/>
      <c r="AG17" s="4"/>
      <c r="AH17" s="4"/>
      <c r="AI17" s="4"/>
      <c r="AJ17" s="4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1" customFormat="1" ht="16.5" customHeight="1" x14ac:dyDescent="0.15">
      <c r="A18" s="51"/>
      <c r="B18" s="172"/>
      <c r="C18" s="273"/>
      <c r="D18" s="156"/>
      <c r="E18" s="260"/>
      <c r="F18" s="260"/>
      <c r="G18" s="261"/>
      <c r="H18" s="254"/>
      <c r="I18" s="255"/>
      <c r="J18" s="255"/>
      <c r="K18" s="255"/>
      <c r="L18" s="256"/>
      <c r="M18" s="51"/>
      <c r="N18" s="193" t="s">
        <v>20</v>
      </c>
      <c r="O18" s="200"/>
      <c r="P18" s="200"/>
      <c r="Q18" s="218"/>
      <c r="R18" s="219"/>
      <c r="S18" s="219"/>
      <c r="T18" s="219"/>
      <c r="U18" s="219"/>
      <c r="V18" s="219"/>
      <c r="W18" s="219"/>
      <c r="X18" s="219"/>
      <c r="Y18" s="219"/>
      <c r="Z18" s="220"/>
      <c r="AA18" s="15"/>
      <c r="AB18" s="2"/>
      <c r="AC18" s="164"/>
      <c r="AD18" s="4"/>
      <c r="AE18" s="4"/>
      <c r="AF18" s="4"/>
      <c r="AG18" s="4"/>
      <c r="AH18" s="4"/>
      <c r="AI18" s="4"/>
      <c r="AJ18" s="4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1" customFormat="1" ht="5.45" customHeight="1" x14ac:dyDescent="0.15">
      <c r="A19" s="51"/>
      <c r="B19" s="192"/>
      <c r="C19" s="274"/>
      <c r="D19" s="157"/>
      <c r="E19" s="262"/>
      <c r="F19" s="262"/>
      <c r="G19" s="263"/>
      <c r="H19" s="257"/>
      <c r="I19" s="258"/>
      <c r="J19" s="258"/>
      <c r="K19" s="258"/>
      <c r="L19" s="259"/>
      <c r="M19" s="65"/>
      <c r="N19" s="221" t="s">
        <v>21</v>
      </c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64"/>
      <c r="AB19" s="2"/>
      <c r="AC19" s="164"/>
      <c r="AD19" s="4"/>
      <c r="AE19" s="4"/>
      <c r="AF19" s="4"/>
      <c r="AG19" s="4"/>
      <c r="AH19" s="4"/>
      <c r="AI19" s="4"/>
      <c r="AJ19" s="4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1" customFormat="1" ht="11.1" customHeight="1" x14ac:dyDescent="0.15">
      <c r="A20" s="51"/>
      <c r="B20" s="172"/>
      <c r="C20" s="273"/>
      <c r="D20" s="156"/>
      <c r="E20" s="260"/>
      <c r="F20" s="260"/>
      <c r="G20" s="261"/>
      <c r="H20" s="254"/>
      <c r="I20" s="255"/>
      <c r="J20" s="255"/>
      <c r="K20" s="255"/>
      <c r="L20" s="256"/>
      <c r="M20" s="51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64"/>
      <c r="AB20" s="2"/>
      <c r="AC20" s="164"/>
      <c r="AD20" s="4"/>
      <c r="AE20" s="4"/>
      <c r="AF20" s="4"/>
      <c r="AG20" s="4"/>
      <c r="AH20" s="4"/>
      <c r="AI20" s="4"/>
      <c r="AJ20" s="4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1" customFormat="1" ht="11.1" customHeight="1" x14ac:dyDescent="0.15">
      <c r="A21" s="51"/>
      <c r="B21" s="192"/>
      <c r="C21" s="274"/>
      <c r="D21" s="157"/>
      <c r="E21" s="262"/>
      <c r="F21" s="262"/>
      <c r="G21" s="263"/>
      <c r="H21" s="257"/>
      <c r="I21" s="258"/>
      <c r="J21" s="258"/>
      <c r="K21" s="258"/>
      <c r="L21" s="259"/>
      <c r="M21" s="6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3"/>
      <c r="AB21" s="2"/>
      <c r="AC21" s="164"/>
      <c r="AD21" s="4"/>
      <c r="AE21" s="4"/>
      <c r="AF21" s="4"/>
      <c r="AG21" s="4"/>
      <c r="AH21" s="4"/>
      <c r="AI21" s="4"/>
      <c r="AJ21" s="4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1" customFormat="1" ht="6.95" customHeight="1" x14ac:dyDescent="0.15">
      <c r="A22" s="51"/>
      <c r="B22" s="172"/>
      <c r="C22" s="273"/>
      <c r="D22" s="156"/>
      <c r="E22" s="260"/>
      <c r="F22" s="260"/>
      <c r="G22" s="261"/>
      <c r="H22" s="254"/>
      <c r="I22" s="255"/>
      <c r="J22" s="255"/>
      <c r="K22" s="255"/>
      <c r="L22" s="256"/>
      <c r="M22" s="51"/>
      <c r="N22" s="17"/>
      <c r="O22" s="58"/>
      <c r="P22" s="58"/>
      <c r="Q22" s="71"/>
      <c r="R22" s="71"/>
      <c r="S22" s="71"/>
      <c r="T22" s="71"/>
      <c r="U22" s="71"/>
      <c r="V22" s="71"/>
      <c r="W22" s="71"/>
      <c r="X22" s="71"/>
      <c r="Y22" s="71"/>
      <c r="Z22" s="58"/>
      <c r="AA22" s="51"/>
      <c r="AB22" s="2"/>
      <c r="AC22" s="164"/>
      <c r="AD22" s="4"/>
      <c r="AE22" s="4"/>
      <c r="AF22" s="4"/>
      <c r="AG22" s="4"/>
      <c r="AH22" s="4"/>
      <c r="AI22" s="4"/>
      <c r="AJ22" s="4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1" customFormat="1" ht="15" customHeight="1" x14ac:dyDescent="0.15">
      <c r="A23" s="51"/>
      <c r="B23" s="192"/>
      <c r="C23" s="274"/>
      <c r="D23" s="157"/>
      <c r="E23" s="262"/>
      <c r="F23" s="262"/>
      <c r="G23" s="263"/>
      <c r="H23" s="257"/>
      <c r="I23" s="258"/>
      <c r="J23" s="258"/>
      <c r="K23" s="258"/>
      <c r="L23" s="259"/>
      <c r="M23" s="65"/>
      <c r="N23" s="18" t="s">
        <v>22</v>
      </c>
      <c r="O23" s="19"/>
      <c r="P23" s="19"/>
      <c r="Q23" s="19"/>
      <c r="R23" s="19"/>
      <c r="S23" s="72" t="s">
        <v>23</v>
      </c>
      <c r="T23" s="73"/>
      <c r="U23" s="73"/>
      <c r="V23" s="74"/>
      <c r="W23" s="223">
        <f>SUM(H8:L36,H42:L63)</f>
        <v>0</v>
      </c>
      <c r="X23" s="223"/>
      <c r="Y23" s="223"/>
      <c r="Z23" s="224"/>
      <c r="AA23" s="51"/>
      <c r="AB23" s="2"/>
      <c r="AC23" s="164"/>
      <c r="AD23" s="4"/>
      <c r="AE23" s="4"/>
      <c r="AF23" s="4"/>
      <c r="AG23" s="4"/>
      <c r="AH23" s="4"/>
      <c r="AI23" s="4"/>
      <c r="AJ23" s="4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1" customFormat="1" ht="6.95" customHeight="1" x14ac:dyDescent="0.15">
      <c r="A24" s="51"/>
      <c r="B24" s="172"/>
      <c r="C24" s="273"/>
      <c r="D24" s="156"/>
      <c r="E24" s="260"/>
      <c r="F24" s="260"/>
      <c r="G24" s="261"/>
      <c r="H24" s="254"/>
      <c r="I24" s="255"/>
      <c r="J24" s="255"/>
      <c r="K24" s="255"/>
      <c r="L24" s="256"/>
      <c r="M24" s="51"/>
      <c r="N24" s="20"/>
      <c r="O24" s="21"/>
      <c r="P24" s="21"/>
      <c r="Q24" s="21"/>
      <c r="R24" s="21"/>
      <c r="S24" s="75"/>
      <c r="T24" s="76"/>
      <c r="U24" s="76"/>
      <c r="V24" s="76"/>
      <c r="W24" s="225"/>
      <c r="X24" s="225"/>
      <c r="Y24" s="225"/>
      <c r="Z24" s="226"/>
      <c r="AA24" s="51"/>
      <c r="AB24" s="2"/>
      <c r="AC24" s="164"/>
      <c r="AD24" s="4"/>
      <c r="AE24" s="4"/>
      <c r="AF24" s="4"/>
      <c r="AG24" s="4"/>
      <c r="AH24" s="4"/>
      <c r="AI24" s="4"/>
      <c r="AJ24" s="4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1" customFormat="1" ht="15" customHeight="1" x14ac:dyDescent="0.15">
      <c r="A25" s="51"/>
      <c r="B25" s="192"/>
      <c r="C25" s="274"/>
      <c r="D25" s="157"/>
      <c r="E25" s="262"/>
      <c r="F25" s="262"/>
      <c r="G25" s="263"/>
      <c r="H25" s="257"/>
      <c r="I25" s="258"/>
      <c r="J25" s="258"/>
      <c r="K25" s="258"/>
      <c r="L25" s="259"/>
      <c r="M25" s="65"/>
      <c r="N25" s="227">
        <f>SUM(W23:Z26)</f>
        <v>0</v>
      </c>
      <c r="O25" s="228"/>
      <c r="P25" s="228"/>
      <c r="Q25" s="228"/>
      <c r="R25" s="231" t="s">
        <v>24</v>
      </c>
      <c r="S25" s="22" t="s">
        <v>25</v>
      </c>
      <c r="T25" s="23"/>
      <c r="U25" s="23"/>
      <c r="V25" s="24"/>
      <c r="W25" s="233">
        <f>ROUNDDOWN(W23*10%,0)</f>
        <v>0</v>
      </c>
      <c r="X25" s="233"/>
      <c r="Y25" s="233"/>
      <c r="Z25" s="234"/>
      <c r="AA25" s="51"/>
      <c r="AB25" s="2"/>
      <c r="AC25" s="164"/>
      <c r="AD25" s="4"/>
      <c r="AE25" s="4"/>
      <c r="AF25" s="4"/>
      <c r="AG25" s="4"/>
      <c r="AH25" s="4"/>
      <c r="AI25" s="4"/>
      <c r="AJ25" s="4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1" customFormat="1" ht="6.95" customHeight="1" x14ac:dyDescent="0.15">
      <c r="A26" s="51"/>
      <c r="B26" s="172"/>
      <c r="C26" s="273"/>
      <c r="D26" s="156"/>
      <c r="E26" s="260"/>
      <c r="F26" s="260"/>
      <c r="G26" s="261"/>
      <c r="H26" s="254"/>
      <c r="I26" s="255"/>
      <c r="J26" s="255"/>
      <c r="K26" s="255"/>
      <c r="L26" s="256"/>
      <c r="M26" s="51"/>
      <c r="N26" s="229"/>
      <c r="O26" s="230"/>
      <c r="P26" s="230"/>
      <c r="Q26" s="230"/>
      <c r="R26" s="232"/>
      <c r="S26" s="25"/>
      <c r="T26" s="26"/>
      <c r="U26" s="26"/>
      <c r="V26" s="26"/>
      <c r="W26" s="235"/>
      <c r="X26" s="235"/>
      <c r="Y26" s="235"/>
      <c r="Z26" s="236"/>
      <c r="AA26" s="51"/>
      <c r="AB26" s="2"/>
      <c r="AC26" s="164"/>
      <c r="AD26" s="4"/>
      <c r="AE26" s="4"/>
      <c r="AF26" s="4"/>
      <c r="AG26" s="4"/>
      <c r="AH26" s="4"/>
      <c r="AI26" s="4"/>
      <c r="AJ26" s="4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1" customFormat="1" ht="15" customHeight="1" x14ac:dyDescent="0.2">
      <c r="A27" s="51"/>
      <c r="B27" s="192"/>
      <c r="C27" s="274"/>
      <c r="D27" s="157"/>
      <c r="E27" s="262"/>
      <c r="F27" s="262"/>
      <c r="G27" s="263"/>
      <c r="H27" s="257"/>
      <c r="I27" s="258"/>
      <c r="J27" s="258"/>
      <c r="K27" s="258"/>
      <c r="L27" s="259"/>
      <c r="M27" s="65"/>
      <c r="N27" s="27"/>
      <c r="O27" s="27"/>
      <c r="P27" s="27"/>
      <c r="Q27" s="27"/>
      <c r="R27" s="28"/>
      <c r="S27" s="29"/>
      <c r="T27" s="29"/>
      <c r="U27" s="29"/>
      <c r="V27" s="29"/>
      <c r="W27" s="30"/>
      <c r="X27" s="30"/>
      <c r="Y27" s="30"/>
      <c r="Z27" s="30"/>
      <c r="AA27" s="51"/>
      <c r="AB27" s="2"/>
      <c r="AC27" s="164"/>
      <c r="AD27" s="4"/>
      <c r="AE27" s="4"/>
      <c r="AF27" s="4"/>
      <c r="AG27" s="4"/>
      <c r="AH27" s="4"/>
      <c r="AI27" s="4"/>
      <c r="AJ27" s="4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1" customFormat="1" ht="21.95" customHeight="1" x14ac:dyDescent="0.15">
      <c r="A28" s="51"/>
      <c r="B28" s="250"/>
      <c r="C28" s="251"/>
      <c r="D28" s="244"/>
      <c r="E28" s="245"/>
      <c r="F28" s="245"/>
      <c r="G28" s="246"/>
      <c r="H28" s="238"/>
      <c r="I28" s="239"/>
      <c r="J28" s="239"/>
      <c r="K28" s="239"/>
      <c r="L28" s="240"/>
      <c r="M28" s="51"/>
      <c r="N28" s="31" t="s">
        <v>26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65"/>
      <c r="Z28" s="51"/>
      <c r="AA28" s="51"/>
      <c r="AB28" s="2"/>
      <c r="AC28" s="164"/>
      <c r="AD28" s="4"/>
      <c r="AE28" s="4"/>
      <c r="AF28" s="4"/>
      <c r="AG28" s="4"/>
      <c r="AH28" s="4"/>
      <c r="AI28" s="4"/>
      <c r="AJ28" s="4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1" customFormat="1" ht="21.95" customHeight="1" x14ac:dyDescent="0.15">
      <c r="A29" s="51"/>
      <c r="B29" s="250"/>
      <c r="C29" s="251"/>
      <c r="D29" s="244"/>
      <c r="E29" s="245"/>
      <c r="F29" s="245"/>
      <c r="G29" s="246"/>
      <c r="H29" s="238"/>
      <c r="I29" s="239"/>
      <c r="J29" s="239"/>
      <c r="K29" s="239"/>
      <c r="L29" s="240"/>
      <c r="M29" s="51"/>
      <c r="N29" s="222" t="s">
        <v>27</v>
      </c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"/>
      <c r="AC29" s="164"/>
      <c r="AD29" s="4"/>
      <c r="AE29" s="4"/>
      <c r="AF29" s="4"/>
      <c r="AG29" s="4"/>
      <c r="AH29" s="4"/>
      <c r="AI29" s="4"/>
      <c r="AJ29" s="4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1" customFormat="1" ht="21.95" customHeight="1" x14ac:dyDescent="0.15">
      <c r="A30" s="51"/>
      <c r="B30" s="250"/>
      <c r="C30" s="251"/>
      <c r="D30" s="244"/>
      <c r="E30" s="245"/>
      <c r="F30" s="245"/>
      <c r="G30" s="246"/>
      <c r="H30" s="238"/>
      <c r="I30" s="239"/>
      <c r="J30" s="239"/>
      <c r="K30" s="239"/>
      <c r="L30" s="240"/>
      <c r="M30" s="51"/>
      <c r="N30" s="222" t="s">
        <v>28</v>
      </c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"/>
      <c r="AC30" s="164"/>
      <c r="AD30" s="4"/>
      <c r="AE30" s="4"/>
      <c r="AF30" s="4"/>
      <c r="AG30" s="4"/>
      <c r="AH30" s="4"/>
      <c r="AI30" s="4"/>
      <c r="AJ30" s="4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1" customFormat="1" ht="21.95" customHeight="1" x14ac:dyDescent="0.15">
      <c r="A31" s="51"/>
      <c r="B31" s="250"/>
      <c r="C31" s="251"/>
      <c r="D31" s="244"/>
      <c r="E31" s="245"/>
      <c r="F31" s="245"/>
      <c r="G31" s="246"/>
      <c r="H31" s="238"/>
      <c r="I31" s="239"/>
      <c r="J31" s="239"/>
      <c r="K31" s="239"/>
      <c r="L31" s="240"/>
      <c r="M31" s="51"/>
      <c r="N31" s="222" t="s">
        <v>29</v>
      </c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"/>
      <c r="AC31" s="164"/>
      <c r="AD31" s="4"/>
      <c r="AE31" s="4"/>
      <c r="AF31" s="4"/>
      <c r="AG31" s="4"/>
      <c r="AH31" s="4"/>
      <c r="AI31" s="4"/>
      <c r="AJ31" s="4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21.95" customHeight="1" x14ac:dyDescent="0.15">
      <c r="A32" s="51"/>
      <c r="B32" s="250"/>
      <c r="C32" s="251"/>
      <c r="D32" s="244"/>
      <c r="E32" s="245"/>
      <c r="F32" s="245"/>
      <c r="G32" s="246"/>
      <c r="H32" s="238"/>
      <c r="I32" s="239"/>
      <c r="J32" s="239"/>
      <c r="K32" s="239"/>
      <c r="L32" s="240"/>
      <c r="M32" s="51"/>
      <c r="N32" s="237" t="s">
        <v>30</v>
      </c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"/>
      <c r="AC32" s="164"/>
      <c r="AD32" s="4"/>
      <c r="AE32" s="4"/>
      <c r="AF32" s="4"/>
      <c r="AG32" s="4"/>
      <c r="AH32" s="4"/>
      <c r="AI32" s="4"/>
      <c r="AJ32" s="4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1" customFormat="1" ht="21.95" customHeight="1" x14ac:dyDescent="0.15">
      <c r="A33" s="51"/>
      <c r="B33" s="250"/>
      <c r="C33" s="251"/>
      <c r="D33" s="244"/>
      <c r="E33" s="245"/>
      <c r="F33" s="245"/>
      <c r="G33" s="246"/>
      <c r="H33" s="238"/>
      <c r="I33" s="239"/>
      <c r="J33" s="239"/>
      <c r="K33" s="239"/>
      <c r="L33" s="240"/>
      <c r="M33" s="5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15"/>
      <c r="AB33" s="2"/>
      <c r="AC33" s="164"/>
      <c r="AD33" s="4"/>
      <c r="AE33" s="4"/>
      <c r="AF33" s="4"/>
      <c r="AG33" s="4"/>
      <c r="AH33" s="4"/>
      <c r="AI33" s="4"/>
      <c r="AJ33" s="4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1" customFormat="1" ht="21.95" customHeight="1" x14ac:dyDescent="0.15">
      <c r="A34" s="51"/>
      <c r="B34" s="250"/>
      <c r="C34" s="251"/>
      <c r="D34" s="244"/>
      <c r="E34" s="245"/>
      <c r="F34" s="245"/>
      <c r="G34" s="246"/>
      <c r="H34" s="238"/>
      <c r="I34" s="239"/>
      <c r="J34" s="239"/>
      <c r="K34" s="239"/>
      <c r="L34" s="240"/>
      <c r="M34" s="5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15"/>
      <c r="AB34" s="2"/>
      <c r="AC34" s="164"/>
      <c r="AD34" s="4"/>
      <c r="AE34" s="4"/>
      <c r="AF34" s="4"/>
      <c r="AG34" s="4"/>
      <c r="AH34" s="4"/>
      <c r="AI34" s="4"/>
      <c r="AJ34" s="4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1" customFormat="1" ht="21.95" customHeight="1" x14ac:dyDescent="0.15">
      <c r="A35" s="51"/>
      <c r="B35" s="250"/>
      <c r="C35" s="251"/>
      <c r="D35" s="244"/>
      <c r="E35" s="245"/>
      <c r="F35" s="245"/>
      <c r="G35" s="246"/>
      <c r="H35" s="238"/>
      <c r="I35" s="239"/>
      <c r="J35" s="239"/>
      <c r="K35" s="239"/>
      <c r="L35" s="240"/>
      <c r="M35" s="51"/>
      <c r="N35" s="15"/>
      <c r="O35" s="15"/>
      <c r="P35" s="77"/>
      <c r="Q35" s="78"/>
      <c r="R35" s="15"/>
      <c r="S35" s="15"/>
      <c r="T35" s="34"/>
      <c r="U35" s="35"/>
      <c r="V35" s="36"/>
      <c r="W35" s="34"/>
      <c r="X35" s="37"/>
      <c r="Y35" s="38"/>
      <c r="Z35" s="39"/>
      <c r="AA35" s="15"/>
      <c r="AB35" s="2"/>
      <c r="AC35" s="164"/>
      <c r="AD35" s="4"/>
      <c r="AE35" s="4"/>
      <c r="AF35" s="4"/>
      <c r="AG35" s="4"/>
      <c r="AH35" s="4"/>
      <c r="AI35" s="4"/>
      <c r="AJ35" s="4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1" customFormat="1" ht="21.95" customHeight="1" x14ac:dyDescent="0.15">
      <c r="A36" s="51"/>
      <c r="B36" s="252"/>
      <c r="C36" s="253"/>
      <c r="D36" s="247"/>
      <c r="E36" s="248"/>
      <c r="F36" s="248"/>
      <c r="G36" s="249"/>
      <c r="H36" s="241"/>
      <c r="I36" s="242"/>
      <c r="J36" s="242"/>
      <c r="K36" s="242"/>
      <c r="L36" s="243"/>
      <c r="M36" s="43"/>
      <c r="N36" s="43"/>
      <c r="O36" s="15"/>
      <c r="P36" s="77"/>
      <c r="Q36" s="78"/>
      <c r="R36" s="15"/>
      <c r="S36" s="15"/>
      <c r="T36" s="44"/>
      <c r="U36" s="45"/>
      <c r="V36" s="46"/>
      <c r="W36" s="44"/>
      <c r="X36" s="45"/>
      <c r="Y36" s="44"/>
      <c r="Z36" s="46"/>
      <c r="AA36" s="47"/>
      <c r="AB36" s="2"/>
      <c r="AC36" s="164"/>
      <c r="AD36" s="4"/>
      <c r="AE36" s="4"/>
      <c r="AF36" s="4"/>
      <c r="AG36" s="4"/>
      <c r="AH36" s="4"/>
      <c r="AI36" s="4"/>
      <c r="AJ36" s="4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" customFormat="1" ht="7.9" customHeight="1" x14ac:dyDescent="0.15">
      <c r="A37" s="51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48"/>
      <c r="M37" s="49"/>
      <c r="N37" s="49"/>
      <c r="O37" s="13"/>
      <c r="P37" s="51"/>
      <c r="Q37" s="65"/>
      <c r="R37" s="65"/>
      <c r="S37" s="51"/>
      <c r="T37" s="51"/>
      <c r="U37" s="51"/>
      <c r="V37" s="15"/>
      <c r="W37" s="13"/>
      <c r="X37" s="13"/>
      <c r="Y37" s="13"/>
      <c r="Z37" s="13"/>
      <c r="AA37" s="51"/>
      <c r="AB37" s="2"/>
      <c r="AC37" s="164"/>
      <c r="AD37" s="4"/>
      <c r="AE37" s="4"/>
      <c r="AF37" s="4"/>
      <c r="AG37" s="4"/>
      <c r="AH37" s="4"/>
      <c r="AI37" s="4"/>
      <c r="AJ37" s="4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45" customHeight="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 spans="1:79" ht="21.95" customHeight="1" x14ac:dyDescent="0.15">
      <c r="A39" s="51"/>
      <c r="B39" s="84" t="s">
        <v>31</v>
      </c>
      <c r="C39" s="270">
        <f>O9</f>
        <v>0</v>
      </c>
      <c r="D39" s="271"/>
      <c r="E39" s="51"/>
      <c r="F39" s="54">
        <f>S3</f>
        <v>0</v>
      </c>
      <c r="G39" s="272" t="s">
        <v>2</v>
      </c>
      <c r="H39" s="272"/>
      <c r="I39" s="54">
        <f>W3</f>
        <v>0</v>
      </c>
      <c r="J39" s="55" t="s">
        <v>3</v>
      </c>
      <c r="K39" s="54">
        <v>20</v>
      </c>
      <c r="L39" s="55" t="s">
        <v>32</v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pans="1:79" ht="5.0999999999999996" customHeight="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pans="1:79" ht="21.95" customHeight="1" x14ac:dyDescent="0.15">
      <c r="A41" s="51"/>
      <c r="B41" s="264" t="s">
        <v>7</v>
      </c>
      <c r="C41" s="265"/>
      <c r="D41" s="266" t="s">
        <v>8</v>
      </c>
      <c r="E41" s="267"/>
      <c r="F41" s="267"/>
      <c r="G41" s="268"/>
      <c r="H41" s="266" t="s">
        <v>9</v>
      </c>
      <c r="I41" s="267"/>
      <c r="J41" s="267"/>
      <c r="K41" s="267"/>
      <c r="L41" s="269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pans="1:79" ht="21.95" customHeight="1" x14ac:dyDescent="0.15">
      <c r="A42" s="51"/>
      <c r="B42" s="250"/>
      <c r="C42" s="251"/>
      <c r="D42" s="244"/>
      <c r="E42" s="245"/>
      <c r="F42" s="245"/>
      <c r="G42" s="246"/>
      <c r="H42" s="238"/>
      <c r="I42" s="239"/>
      <c r="J42" s="239"/>
      <c r="K42" s="239"/>
      <c r="L42" s="240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79" ht="21.95" customHeight="1" x14ac:dyDescent="0.15">
      <c r="A43" s="51"/>
      <c r="B43" s="250"/>
      <c r="C43" s="251"/>
      <c r="D43" s="244"/>
      <c r="E43" s="245"/>
      <c r="F43" s="245"/>
      <c r="G43" s="246"/>
      <c r="H43" s="238"/>
      <c r="I43" s="239"/>
      <c r="J43" s="239"/>
      <c r="K43" s="239"/>
      <c r="L43" s="240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79" ht="21.95" customHeight="1" x14ac:dyDescent="0.15">
      <c r="A44" s="51"/>
      <c r="B44" s="250"/>
      <c r="C44" s="251"/>
      <c r="D44" s="244"/>
      <c r="E44" s="245"/>
      <c r="F44" s="245"/>
      <c r="G44" s="246"/>
      <c r="H44" s="238"/>
      <c r="I44" s="239"/>
      <c r="J44" s="239"/>
      <c r="K44" s="239"/>
      <c r="L44" s="240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79" ht="21.95" customHeight="1" x14ac:dyDescent="0.15">
      <c r="A45" s="51"/>
      <c r="B45" s="250"/>
      <c r="C45" s="251"/>
      <c r="D45" s="244"/>
      <c r="E45" s="245"/>
      <c r="F45" s="245"/>
      <c r="G45" s="246"/>
      <c r="H45" s="238"/>
      <c r="I45" s="239"/>
      <c r="J45" s="239"/>
      <c r="K45" s="239"/>
      <c r="L45" s="240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79" ht="21.95" customHeight="1" x14ac:dyDescent="0.15">
      <c r="A46" s="51"/>
      <c r="B46" s="250"/>
      <c r="C46" s="251"/>
      <c r="D46" s="244"/>
      <c r="E46" s="245"/>
      <c r="F46" s="245"/>
      <c r="G46" s="246"/>
      <c r="H46" s="238"/>
      <c r="I46" s="239"/>
      <c r="J46" s="239"/>
      <c r="K46" s="239"/>
      <c r="L46" s="240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79" ht="21.95" customHeight="1" x14ac:dyDescent="0.15">
      <c r="A47" s="51"/>
      <c r="B47" s="250"/>
      <c r="C47" s="251"/>
      <c r="D47" s="244"/>
      <c r="E47" s="245"/>
      <c r="F47" s="245"/>
      <c r="G47" s="246"/>
      <c r="H47" s="238"/>
      <c r="I47" s="239"/>
      <c r="J47" s="239"/>
      <c r="K47" s="239"/>
      <c r="L47" s="240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79" ht="21.95" customHeight="1" x14ac:dyDescent="0.15">
      <c r="A48" s="51"/>
      <c r="B48" s="250"/>
      <c r="C48" s="251"/>
      <c r="D48" s="244"/>
      <c r="E48" s="245"/>
      <c r="F48" s="245"/>
      <c r="G48" s="246"/>
      <c r="H48" s="238"/>
      <c r="I48" s="239"/>
      <c r="J48" s="239"/>
      <c r="K48" s="239"/>
      <c r="L48" s="240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21.95" customHeight="1" x14ac:dyDescent="0.15">
      <c r="A49" s="51"/>
      <c r="B49" s="250"/>
      <c r="C49" s="251"/>
      <c r="D49" s="244"/>
      <c r="E49" s="245"/>
      <c r="F49" s="245"/>
      <c r="G49" s="246"/>
      <c r="H49" s="238"/>
      <c r="I49" s="239"/>
      <c r="J49" s="239"/>
      <c r="K49" s="239"/>
      <c r="L49" s="240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21.95" customHeight="1" x14ac:dyDescent="0.15">
      <c r="A50" s="51"/>
      <c r="B50" s="250"/>
      <c r="C50" s="251"/>
      <c r="D50" s="244"/>
      <c r="E50" s="245"/>
      <c r="F50" s="245"/>
      <c r="G50" s="246"/>
      <c r="H50" s="238"/>
      <c r="I50" s="239"/>
      <c r="J50" s="239"/>
      <c r="K50" s="239"/>
      <c r="L50" s="240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21.95" customHeight="1" x14ac:dyDescent="0.15">
      <c r="A51" s="51"/>
      <c r="B51" s="250"/>
      <c r="C51" s="251"/>
      <c r="D51" s="244"/>
      <c r="E51" s="245"/>
      <c r="F51" s="245"/>
      <c r="G51" s="246"/>
      <c r="H51" s="238"/>
      <c r="I51" s="239"/>
      <c r="J51" s="239"/>
      <c r="K51" s="239"/>
      <c r="L51" s="240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21.95" customHeight="1" x14ac:dyDescent="0.15">
      <c r="A52" s="51"/>
      <c r="B52" s="250"/>
      <c r="C52" s="251"/>
      <c r="D52" s="244"/>
      <c r="E52" s="245"/>
      <c r="F52" s="245"/>
      <c r="G52" s="246"/>
      <c r="H52" s="238"/>
      <c r="I52" s="239"/>
      <c r="J52" s="239"/>
      <c r="K52" s="239"/>
      <c r="L52" s="240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21.95" customHeight="1" x14ac:dyDescent="0.15">
      <c r="A53" s="51"/>
      <c r="B53" s="250"/>
      <c r="C53" s="251"/>
      <c r="D53" s="244"/>
      <c r="E53" s="245"/>
      <c r="F53" s="245"/>
      <c r="G53" s="246"/>
      <c r="H53" s="238"/>
      <c r="I53" s="239"/>
      <c r="J53" s="239"/>
      <c r="K53" s="239"/>
      <c r="L53" s="240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21.95" customHeight="1" x14ac:dyDescent="0.15">
      <c r="A54" s="51"/>
      <c r="B54" s="250"/>
      <c r="C54" s="251"/>
      <c r="D54" s="244"/>
      <c r="E54" s="245"/>
      <c r="F54" s="245"/>
      <c r="G54" s="246"/>
      <c r="H54" s="238"/>
      <c r="I54" s="239"/>
      <c r="J54" s="239"/>
      <c r="K54" s="239"/>
      <c r="L54" s="240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21.95" customHeight="1" x14ac:dyDescent="0.15">
      <c r="A55" s="51"/>
      <c r="B55" s="250"/>
      <c r="C55" s="251"/>
      <c r="D55" s="244"/>
      <c r="E55" s="245"/>
      <c r="F55" s="245"/>
      <c r="G55" s="246"/>
      <c r="H55" s="238"/>
      <c r="I55" s="239"/>
      <c r="J55" s="239"/>
      <c r="K55" s="239"/>
      <c r="L55" s="240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21.95" customHeight="1" x14ac:dyDescent="0.15">
      <c r="A56" s="51"/>
      <c r="B56" s="250"/>
      <c r="C56" s="251"/>
      <c r="D56" s="244"/>
      <c r="E56" s="245"/>
      <c r="F56" s="245"/>
      <c r="G56" s="246"/>
      <c r="H56" s="238"/>
      <c r="I56" s="239"/>
      <c r="J56" s="239"/>
      <c r="K56" s="239"/>
      <c r="L56" s="240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21.95" customHeight="1" x14ac:dyDescent="0.15">
      <c r="A57" s="51"/>
      <c r="B57" s="250"/>
      <c r="C57" s="251"/>
      <c r="D57" s="244"/>
      <c r="E57" s="245"/>
      <c r="F57" s="245"/>
      <c r="G57" s="246"/>
      <c r="H57" s="238"/>
      <c r="I57" s="239"/>
      <c r="J57" s="239"/>
      <c r="K57" s="239"/>
      <c r="L57" s="240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21.95" customHeight="1" x14ac:dyDescent="0.15">
      <c r="A58" s="51"/>
      <c r="B58" s="250"/>
      <c r="C58" s="251"/>
      <c r="D58" s="244"/>
      <c r="E58" s="245"/>
      <c r="F58" s="245"/>
      <c r="G58" s="246"/>
      <c r="H58" s="238"/>
      <c r="I58" s="239"/>
      <c r="J58" s="239"/>
      <c r="K58" s="239"/>
      <c r="L58" s="240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21.95" customHeight="1" x14ac:dyDescent="0.15">
      <c r="A59" s="51"/>
      <c r="B59" s="250"/>
      <c r="C59" s="251"/>
      <c r="D59" s="244"/>
      <c r="E59" s="245"/>
      <c r="F59" s="245"/>
      <c r="G59" s="246"/>
      <c r="H59" s="238"/>
      <c r="I59" s="239"/>
      <c r="J59" s="239"/>
      <c r="K59" s="239"/>
      <c r="L59" s="240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21.95" customHeight="1" x14ac:dyDescent="0.15">
      <c r="A60" s="51"/>
      <c r="B60" s="250"/>
      <c r="C60" s="251"/>
      <c r="D60" s="244"/>
      <c r="E60" s="245"/>
      <c r="F60" s="245"/>
      <c r="G60" s="246"/>
      <c r="H60" s="238"/>
      <c r="I60" s="239"/>
      <c r="J60" s="239"/>
      <c r="K60" s="239"/>
      <c r="L60" s="240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21.95" customHeight="1" x14ac:dyDescent="0.15">
      <c r="A61" s="51"/>
      <c r="B61" s="250"/>
      <c r="C61" s="251"/>
      <c r="D61" s="244"/>
      <c r="E61" s="245"/>
      <c r="F61" s="245"/>
      <c r="G61" s="246"/>
      <c r="H61" s="238"/>
      <c r="I61" s="239"/>
      <c r="J61" s="239"/>
      <c r="K61" s="239"/>
      <c r="L61" s="240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21.95" customHeight="1" x14ac:dyDescent="0.15">
      <c r="A62" s="51"/>
      <c r="B62" s="250"/>
      <c r="C62" s="251"/>
      <c r="D62" s="244"/>
      <c r="E62" s="245"/>
      <c r="F62" s="245"/>
      <c r="G62" s="246"/>
      <c r="H62" s="238"/>
      <c r="I62" s="239"/>
      <c r="J62" s="239"/>
      <c r="K62" s="239"/>
      <c r="L62" s="240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21.95" customHeight="1" x14ac:dyDescent="0.15">
      <c r="A63" s="51"/>
      <c r="B63" s="252"/>
      <c r="C63" s="253"/>
      <c r="D63" s="247"/>
      <c r="E63" s="248"/>
      <c r="F63" s="248"/>
      <c r="G63" s="249"/>
      <c r="H63" s="241"/>
      <c r="I63" s="242"/>
      <c r="J63" s="242"/>
      <c r="K63" s="242"/>
      <c r="L63" s="243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7.9" customHeight="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</sheetData>
  <sheetProtection algorithmName="SHA-512" hashValue="QtiE8Wh3MtpzQbeBxZiYmVYEaUnqZ77uHrnvPmPrtAaR2Ov8Ly6/nwzxWfx9MCcCRc/iBJVWyvn1gJZ601zTCw==" saltValue="N521jcM9DzZeq1k45Viyjg==" spinCount="100000" sheet="1" scenarios="1" selectLockedCells="1"/>
  <mergeCells count="170">
    <mergeCell ref="W23:Z24"/>
    <mergeCell ref="N25:Q26"/>
    <mergeCell ref="R25:R26"/>
    <mergeCell ref="W25:Z26"/>
    <mergeCell ref="D22:G23"/>
    <mergeCell ref="D24:G25"/>
    <mergeCell ref="B34:C34"/>
    <mergeCell ref="B35:C35"/>
    <mergeCell ref="D35:G35"/>
    <mergeCell ref="N30:AA30"/>
    <mergeCell ref="B30:C30"/>
    <mergeCell ref="D30:G30"/>
    <mergeCell ref="H30:L30"/>
    <mergeCell ref="D32:G32"/>
    <mergeCell ref="D33:G33"/>
    <mergeCell ref="D34:G34"/>
    <mergeCell ref="B26:C27"/>
    <mergeCell ref="B28:C28"/>
    <mergeCell ref="B29:C29"/>
    <mergeCell ref="N29:AA29"/>
    <mergeCell ref="N32:AA32"/>
    <mergeCell ref="N31:AA31"/>
    <mergeCell ref="B31:C31"/>
    <mergeCell ref="B32:C32"/>
    <mergeCell ref="D12:G13"/>
    <mergeCell ref="D14:G15"/>
    <mergeCell ref="H11:L11"/>
    <mergeCell ref="H12:L13"/>
    <mergeCell ref="H14:L15"/>
    <mergeCell ref="N18:P18"/>
    <mergeCell ref="Q18:Z18"/>
    <mergeCell ref="N19:Z20"/>
    <mergeCell ref="D18:G19"/>
    <mergeCell ref="D20:G21"/>
    <mergeCell ref="H18:L19"/>
    <mergeCell ref="H20:L21"/>
    <mergeCell ref="AC1:AC37"/>
    <mergeCell ref="B2:Z2"/>
    <mergeCell ref="B3:D3"/>
    <mergeCell ref="S3:U3"/>
    <mergeCell ref="B4:D4"/>
    <mergeCell ref="S5:V5"/>
    <mergeCell ref="W5:Z5"/>
    <mergeCell ref="B7:C7"/>
    <mergeCell ref="D7:G7"/>
    <mergeCell ref="B18:C19"/>
    <mergeCell ref="B20:C21"/>
    <mergeCell ref="O9:X10"/>
    <mergeCell ref="Y9:Z10"/>
    <mergeCell ref="D8:G9"/>
    <mergeCell ref="D10:G10"/>
    <mergeCell ref="H8:L9"/>
    <mergeCell ref="H10:L10"/>
    <mergeCell ref="N11:N12"/>
    <mergeCell ref="O11:R12"/>
    <mergeCell ref="S17:Z17"/>
    <mergeCell ref="N15:O16"/>
    <mergeCell ref="P15:R16"/>
    <mergeCell ref="S15:U16"/>
    <mergeCell ref="V15:Z16"/>
    <mergeCell ref="B16:C17"/>
    <mergeCell ref="N7:N8"/>
    <mergeCell ref="O7:Z8"/>
    <mergeCell ref="N9:N10"/>
    <mergeCell ref="H29:L29"/>
    <mergeCell ref="D31:G31"/>
    <mergeCell ref="S11:T12"/>
    <mergeCell ref="H31:L31"/>
    <mergeCell ref="H7:L7"/>
    <mergeCell ref="B8:C9"/>
    <mergeCell ref="B10:C10"/>
    <mergeCell ref="B11:C11"/>
    <mergeCell ref="B12:C13"/>
    <mergeCell ref="B14:C15"/>
    <mergeCell ref="U11:Z12"/>
    <mergeCell ref="D16:G17"/>
    <mergeCell ref="H16:L17"/>
    <mergeCell ref="N17:O17"/>
    <mergeCell ref="Q17:R17"/>
    <mergeCell ref="B22:C23"/>
    <mergeCell ref="B24:C25"/>
    <mergeCell ref="N13:R14"/>
    <mergeCell ref="S13:Z14"/>
    <mergeCell ref="D11:G11"/>
    <mergeCell ref="H43:L43"/>
    <mergeCell ref="H44:L44"/>
    <mergeCell ref="B53:C53"/>
    <mergeCell ref="B54:C54"/>
    <mergeCell ref="B45:C45"/>
    <mergeCell ref="B46:C46"/>
    <mergeCell ref="B47:C47"/>
    <mergeCell ref="B48:C48"/>
    <mergeCell ref="B49:C49"/>
    <mergeCell ref="D52:G52"/>
    <mergeCell ref="D53:G53"/>
    <mergeCell ref="H50:L50"/>
    <mergeCell ref="H51:L51"/>
    <mergeCell ref="H52:L52"/>
    <mergeCell ref="H53:L53"/>
    <mergeCell ref="H54:L54"/>
    <mergeCell ref="H45:L45"/>
    <mergeCell ref="H46:L46"/>
    <mergeCell ref="H47:L47"/>
    <mergeCell ref="H48:L48"/>
    <mergeCell ref="H49:L49"/>
    <mergeCell ref="H32:L32"/>
    <mergeCell ref="H33:L33"/>
    <mergeCell ref="H34:L34"/>
    <mergeCell ref="H35:L35"/>
    <mergeCell ref="H22:L23"/>
    <mergeCell ref="H24:L25"/>
    <mergeCell ref="H26:L27"/>
    <mergeCell ref="H28:L28"/>
    <mergeCell ref="B42:C42"/>
    <mergeCell ref="H42:L42"/>
    <mergeCell ref="D26:G27"/>
    <mergeCell ref="D28:G28"/>
    <mergeCell ref="D29:G29"/>
    <mergeCell ref="B41:C41"/>
    <mergeCell ref="D41:G41"/>
    <mergeCell ref="H41:L41"/>
    <mergeCell ref="B36:C36"/>
    <mergeCell ref="D36:G36"/>
    <mergeCell ref="H36:L36"/>
    <mergeCell ref="C39:D39"/>
    <mergeCell ref="G39:H39"/>
    <mergeCell ref="B33:C33"/>
    <mergeCell ref="B60:C60"/>
    <mergeCell ref="B61:C61"/>
    <mergeCell ref="B62:C62"/>
    <mergeCell ref="B63:C63"/>
    <mergeCell ref="D42:G42"/>
    <mergeCell ref="D43:G43"/>
    <mergeCell ref="D44:G44"/>
    <mergeCell ref="D45:G45"/>
    <mergeCell ref="D46:G46"/>
    <mergeCell ref="D47:G47"/>
    <mergeCell ref="B43:C43"/>
    <mergeCell ref="B44:C44"/>
    <mergeCell ref="B55:C55"/>
    <mergeCell ref="B56:C56"/>
    <mergeCell ref="B57:C57"/>
    <mergeCell ref="B58:C58"/>
    <mergeCell ref="B59:C59"/>
    <mergeCell ref="B50:C50"/>
    <mergeCell ref="B51:C51"/>
    <mergeCell ref="B52:C52"/>
    <mergeCell ref="D48:G48"/>
    <mergeCell ref="D49:G49"/>
    <mergeCell ref="D50:G50"/>
    <mergeCell ref="D51:G51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H60:L60"/>
    <mergeCell ref="H61:L61"/>
    <mergeCell ref="H62:L62"/>
    <mergeCell ref="H63:L63"/>
    <mergeCell ref="H55:L55"/>
    <mergeCell ref="H56:L56"/>
    <mergeCell ref="H57:L57"/>
    <mergeCell ref="H58:L58"/>
    <mergeCell ref="H59:L59"/>
  </mergeCells>
  <phoneticPr fontId="1"/>
  <dataValidations count="2">
    <dataValidation imeMode="on" allowBlank="1" showInputMessage="1" showErrorMessage="1" sqref="S23:U23 V15:Z16 P15:R16 O7:Z8 Q22:Y22 O9:X10 D8:G36 S15:T15 P17 D42:G63" xr:uid="{8F338C57-952D-4401-A47D-C54F926984EE}"/>
    <dataValidation imeMode="fullKatakana" allowBlank="1" showInputMessage="1" showErrorMessage="1" sqref="Q18:Z18" xr:uid="{29FFE79B-29C7-40AD-A0FB-D7B4E3D7D471}"/>
  </dataValidations>
  <printOptions horizontalCentered="1"/>
  <pageMargins left="0.39370078740157483" right="0.39370078740157483" top="0.51181102362204722" bottom="0.19685039370078741" header="0.31496062992125984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B769-B4E1-422B-A4E3-E929972D8472}">
  <sheetPr>
    <pageSetUpPr fitToPage="1"/>
  </sheetPr>
  <dimension ref="A1:CL37"/>
  <sheetViews>
    <sheetView showZeros="0" zoomScaleNormal="100" workbookViewId="0">
      <selection activeCell="R3" sqref="R3"/>
    </sheetView>
  </sheetViews>
  <sheetFormatPr defaultColWidth="9"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25" width="5.625" style="3" customWidth="1"/>
    <col min="26" max="26" width="80.625" style="3" customWidth="1"/>
    <col min="27" max="16384" width="9" style="3"/>
  </cols>
  <sheetData>
    <row r="1" spans="1:90" s="1" customFormat="1" ht="20.100000000000001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Z1" s="322" t="s">
        <v>66</v>
      </c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</row>
    <row r="2" spans="1:90" s="1" customFormat="1" ht="30" customHeight="1" x14ac:dyDescent="0.15">
      <c r="A2" s="51"/>
      <c r="B2" s="165" t="s">
        <v>33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52"/>
      <c r="Y2" s="2"/>
      <c r="Z2" s="32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113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</row>
    <row r="3" spans="1:90" s="1" customFormat="1" ht="18" customHeight="1" x14ac:dyDescent="0.15">
      <c r="A3" s="51"/>
      <c r="B3" s="166" t="s">
        <v>1</v>
      </c>
      <c r="C3" s="166"/>
      <c r="D3" s="16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4"/>
      <c r="R3" s="7"/>
      <c r="S3" s="55" t="s">
        <v>2</v>
      </c>
      <c r="T3" s="7"/>
      <c r="U3" s="55" t="s">
        <v>3</v>
      </c>
      <c r="V3" s="54">
        <v>20</v>
      </c>
      <c r="W3" s="55" t="s">
        <v>4</v>
      </c>
      <c r="X3" s="51"/>
      <c r="Y3" s="2"/>
      <c r="Z3" s="32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113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</row>
    <row r="4" spans="1:90" s="1" customFormat="1" ht="20.100000000000001" customHeight="1" x14ac:dyDescent="0.15">
      <c r="A4" s="51"/>
      <c r="B4" s="51" t="s">
        <v>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2"/>
      <c r="Z4" s="32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113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</row>
    <row r="5" spans="1:90" s="1" customFormat="1" ht="21.95" customHeight="1" x14ac:dyDescent="0.15">
      <c r="A5" s="51"/>
      <c r="B5" s="51"/>
      <c r="C5" s="51"/>
      <c r="D5" s="51"/>
      <c r="E5" s="51"/>
      <c r="F5" s="51"/>
      <c r="G5" s="51"/>
      <c r="H5" s="51"/>
      <c r="I5" s="70"/>
      <c r="J5" s="51"/>
      <c r="K5" s="65"/>
      <c r="L5" s="51"/>
      <c r="M5" s="51"/>
      <c r="N5" s="57"/>
      <c r="O5" s="51"/>
      <c r="P5" s="70"/>
      <c r="Q5" s="57"/>
      <c r="R5" s="169" t="s">
        <v>6</v>
      </c>
      <c r="S5" s="170"/>
      <c r="T5" s="184"/>
      <c r="U5" s="185"/>
      <c r="V5" s="185"/>
      <c r="W5" s="186"/>
      <c r="X5" s="51"/>
      <c r="Y5" s="2"/>
      <c r="Z5" s="32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113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</row>
    <row r="6" spans="1:90" s="1" customFormat="1" ht="6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7"/>
      <c r="M6" s="58"/>
      <c r="N6" s="58"/>
      <c r="O6" s="59"/>
      <c r="P6" s="59"/>
      <c r="Q6" s="59"/>
      <c r="R6" s="8"/>
      <c r="S6" s="8"/>
      <c r="T6" s="8"/>
      <c r="U6" s="8"/>
      <c r="V6" s="9"/>
      <c r="W6" s="59"/>
      <c r="X6" s="51"/>
      <c r="Y6" s="2"/>
      <c r="Z6" s="32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113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</row>
    <row r="7" spans="1:90" s="1" customFormat="1" ht="21.95" customHeight="1" x14ac:dyDescent="0.15">
      <c r="A7" s="51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139" t="s">
        <v>65</v>
      </c>
      <c r="O7" s="140"/>
      <c r="P7" s="140"/>
      <c r="Q7" s="140"/>
      <c r="R7" s="140"/>
      <c r="S7" s="140"/>
      <c r="T7" s="140"/>
      <c r="U7" s="140"/>
      <c r="V7" s="140"/>
      <c r="W7" s="141"/>
      <c r="X7" s="51"/>
      <c r="Y7" s="2"/>
      <c r="Z7" s="32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113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</row>
    <row r="8" spans="1:90" s="1" customFormat="1" ht="23.1" customHeight="1" x14ac:dyDescent="0.2">
      <c r="A8" s="51"/>
      <c r="B8" s="83" t="s">
        <v>7</v>
      </c>
      <c r="C8" s="85"/>
      <c r="D8" s="115"/>
      <c r="E8" s="64"/>
      <c r="F8" s="64"/>
      <c r="G8" s="116"/>
      <c r="H8" s="116"/>
      <c r="I8" s="116"/>
      <c r="J8" s="116"/>
      <c r="K8" s="116"/>
      <c r="L8" s="116"/>
      <c r="M8" s="57"/>
      <c r="N8" s="283"/>
      <c r="O8" s="284"/>
      <c r="P8" s="284"/>
      <c r="Q8" s="284"/>
      <c r="R8" s="284"/>
      <c r="S8" s="284"/>
      <c r="T8" s="284"/>
      <c r="U8" s="284"/>
      <c r="V8" s="284"/>
      <c r="W8" s="285"/>
      <c r="X8" s="51"/>
      <c r="Y8" s="2"/>
      <c r="Z8" s="32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113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</row>
    <row r="9" spans="1:90" s="1" customFormat="1" ht="21.95" customHeight="1" x14ac:dyDescent="0.2">
      <c r="A9" s="51"/>
      <c r="B9" s="117"/>
      <c r="C9" s="65"/>
      <c r="D9" s="115"/>
      <c r="E9" s="64"/>
      <c r="F9" s="64"/>
      <c r="G9" s="116"/>
      <c r="H9" s="116"/>
      <c r="I9" s="116"/>
      <c r="J9" s="116"/>
      <c r="K9" s="116"/>
      <c r="L9" s="116"/>
      <c r="M9" s="57"/>
      <c r="N9" s="286"/>
      <c r="O9" s="287"/>
      <c r="P9" s="287"/>
      <c r="Q9" s="287"/>
      <c r="R9" s="287"/>
      <c r="S9" s="287"/>
      <c r="T9" s="287"/>
      <c r="U9" s="287"/>
      <c r="V9" s="287"/>
      <c r="W9" s="288"/>
      <c r="X9" s="51"/>
      <c r="Y9" s="2"/>
      <c r="Z9" s="32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113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</row>
    <row r="10" spans="1:90" s="1" customFormat="1" ht="23.1" customHeight="1" x14ac:dyDescent="0.15">
      <c r="A10" s="51"/>
      <c r="B10" s="83" t="s">
        <v>34</v>
      </c>
      <c r="C10" s="323"/>
      <c r="D10" s="324"/>
      <c r="E10" s="325"/>
      <c r="F10" s="78"/>
      <c r="G10" s="78"/>
      <c r="H10" s="304" t="s">
        <v>35</v>
      </c>
      <c r="I10" s="305"/>
      <c r="J10" s="311">
        <f>SUM(Q14:S25)</f>
        <v>0</v>
      </c>
      <c r="K10" s="312"/>
      <c r="L10" s="118" t="s">
        <v>24</v>
      </c>
      <c r="M10" s="86"/>
      <c r="N10" s="289"/>
      <c r="O10" s="290"/>
      <c r="P10" s="290"/>
      <c r="Q10" s="290"/>
      <c r="R10" s="290"/>
      <c r="S10" s="290"/>
      <c r="T10" s="290"/>
      <c r="U10" s="290"/>
      <c r="V10" s="290"/>
      <c r="W10" s="291"/>
      <c r="X10" s="51"/>
      <c r="Y10" s="2"/>
      <c r="Z10" s="32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113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</row>
    <row r="11" spans="1:90" s="1" customFormat="1" ht="11.1" customHeight="1" x14ac:dyDescent="0.15">
      <c r="A11" s="51"/>
      <c r="B11" s="51"/>
      <c r="C11" s="51"/>
      <c r="D11" s="51"/>
      <c r="E11" s="51"/>
      <c r="F11" s="51"/>
      <c r="G11" s="51"/>
      <c r="H11" s="87"/>
      <c r="I11" s="87"/>
      <c r="J11" s="88"/>
      <c r="K11" s="88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2"/>
      <c r="Z11" s="32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113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</row>
    <row r="12" spans="1:90" s="5" customFormat="1" ht="15" customHeight="1" x14ac:dyDescent="0.15">
      <c r="A12" s="65"/>
      <c r="B12" s="264" t="s">
        <v>36</v>
      </c>
      <c r="C12" s="265"/>
      <c r="D12" s="265"/>
      <c r="E12" s="308" t="s">
        <v>37</v>
      </c>
      <c r="F12" s="309"/>
      <c r="G12" s="308" t="s">
        <v>38</v>
      </c>
      <c r="H12" s="310"/>
      <c r="I12" s="308" t="s">
        <v>39</v>
      </c>
      <c r="J12" s="310"/>
      <c r="K12" s="308" t="s">
        <v>40</v>
      </c>
      <c r="L12" s="310"/>
      <c r="M12" s="310"/>
      <c r="N12" s="266" t="s">
        <v>41</v>
      </c>
      <c r="O12" s="267"/>
      <c r="P12" s="267"/>
      <c r="Q12" s="267"/>
      <c r="R12" s="267"/>
      <c r="S12" s="267"/>
      <c r="T12" s="308" t="s">
        <v>42</v>
      </c>
      <c r="U12" s="310"/>
      <c r="V12" s="310"/>
      <c r="W12" s="313"/>
      <c r="X12" s="65"/>
      <c r="Y12" s="2"/>
      <c r="Z12" s="32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113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</row>
    <row r="13" spans="1:90" s="6" customFormat="1" ht="15" customHeight="1" x14ac:dyDescent="0.15">
      <c r="A13" s="57"/>
      <c r="B13" s="306"/>
      <c r="C13" s="307"/>
      <c r="D13" s="307"/>
      <c r="E13" s="314" t="s">
        <v>43</v>
      </c>
      <c r="F13" s="315"/>
      <c r="G13" s="314" t="s">
        <v>43</v>
      </c>
      <c r="H13" s="316"/>
      <c r="I13" s="314" t="s">
        <v>43</v>
      </c>
      <c r="J13" s="316"/>
      <c r="K13" s="314" t="s">
        <v>43</v>
      </c>
      <c r="L13" s="316"/>
      <c r="M13" s="316"/>
      <c r="N13" s="119" t="s">
        <v>44</v>
      </c>
      <c r="O13" s="119" t="s">
        <v>45</v>
      </c>
      <c r="P13" s="119" t="s">
        <v>46</v>
      </c>
      <c r="Q13" s="317" t="s">
        <v>47</v>
      </c>
      <c r="R13" s="318"/>
      <c r="S13" s="318"/>
      <c r="T13" s="319" t="s">
        <v>43</v>
      </c>
      <c r="U13" s="320"/>
      <c r="V13" s="320"/>
      <c r="W13" s="321"/>
      <c r="X13" s="57"/>
      <c r="Y13" s="2"/>
      <c r="Z13" s="32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113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</row>
    <row r="14" spans="1:90" s="1" customFormat="1" ht="23.1" customHeight="1" x14ac:dyDescent="0.15">
      <c r="A14" s="51"/>
      <c r="B14" s="297"/>
      <c r="C14" s="245"/>
      <c r="D14" s="245"/>
      <c r="E14" s="299"/>
      <c r="F14" s="300"/>
      <c r="G14" s="299"/>
      <c r="H14" s="301"/>
      <c r="I14" s="302">
        <f t="shared" ref="I14:I25" si="0">SUM(E14:H14)</f>
        <v>0</v>
      </c>
      <c r="J14" s="303"/>
      <c r="K14" s="299"/>
      <c r="L14" s="301"/>
      <c r="M14" s="301"/>
      <c r="N14" s="90"/>
      <c r="O14" s="91"/>
      <c r="P14" s="89"/>
      <c r="Q14" s="299">
        <f t="shared" ref="Q14:Q25" si="1">ROUNDDOWN(N14*P14,0)</f>
        <v>0</v>
      </c>
      <c r="R14" s="301"/>
      <c r="S14" s="301"/>
      <c r="T14" s="294" t="str">
        <f t="shared" ref="T14:T25" si="2">IF(E14="","",I14-K14-Q14)</f>
        <v/>
      </c>
      <c r="U14" s="295"/>
      <c r="V14" s="295"/>
      <c r="W14" s="296"/>
      <c r="X14" s="51"/>
      <c r="Y14" s="2"/>
      <c r="Z14" s="32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113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</row>
    <row r="15" spans="1:90" s="1" customFormat="1" ht="23.1" customHeight="1" x14ac:dyDescent="0.15">
      <c r="A15" s="51"/>
      <c r="B15" s="297"/>
      <c r="C15" s="245"/>
      <c r="D15" s="245"/>
      <c r="E15" s="292"/>
      <c r="F15" s="298"/>
      <c r="G15" s="292"/>
      <c r="H15" s="293"/>
      <c r="I15" s="294">
        <f t="shared" si="0"/>
        <v>0</v>
      </c>
      <c r="J15" s="295"/>
      <c r="K15" s="292"/>
      <c r="L15" s="293"/>
      <c r="M15" s="293"/>
      <c r="N15" s="93"/>
      <c r="O15" s="94"/>
      <c r="P15" s="92"/>
      <c r="Q15" s="292">
        <f t="shared" si="1"/>
        <v>0</v>
      </c>
      <c r="R15" s="293"/>
      <c r="S15" s="293"/>
      <c r="T15" s="294" t="str">
        <f t="shared" si="2"/>
        <v/>
      </c>
      <c r="U15" s="295"/>
      <c r="V15" s="295"/>
      <c r="W15" s="296"/>
      <c r="X15" s="51"/>
      <c r="Y15" s="2"/>
      <c r="Z15" s="32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113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</row>
    <row r="16" spans="1:90" s="1" customFormat="1" ht="23.1" customHeight="1" x14ac:dyDescent="0.15">
      <c r="A16" s="51"/>
      <c r="B16" s="297"/>
      <c r="C16" s="245"/>
      <c r="D16" s="245"/>
      <c r="E16" s="292"/>
      <c r="F16" s="298"/>
      <c r="G16" s="292"/>
      <c r="H16" s="293"/>
      <c r="I16" s="294">
        <f t="shared" si="0"/>
        <v>0</v>
      </c>
      <c r="J16" s="295"/>
      <c r="K16" s="292"/>
      <c r="L16" s="293"/>
      <c r="M16" s="293"/>
      <c r="N16" s="93"/>
      <c r="O16" s="94"/>
      <c r="P16" s="92"/>
      <c r="Q16" s="292">
        <f t="shared" si="1"/>
        <v>0</v>
      </c>
      <c r="R16" s="293"/>
      <c r="S16" s="293"/>
      <c r="T16" s="294" t="str">
        <f t="shared" si="2"/>
        <v/>
      </c>
      <c r="U16" s="295"/>
      <c r="V16" s="295"/>
      <c r="W16" s="296"/>
      <c r="X16" s="51"/>
      <c r="Y16" s="2"/>
      <c r="Z16" s="32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113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</row>
    <row r="17" spans="1:90" s="1" customFormat="1" ht="23.1" customHeight="1" x14ac:dyDescent="0.15">
      <c r="A17" s="51"/>
      <c r="B17" s="297"/>
      <c r="C17" s="245"/>
      <c r="D17" s="245"/>
      <c r="E17" s="292"/>
      <c r="F17" s="298"/>
      <c r="G17" s="292"/>
      <c r="H17" s="293"/>
      <c r="I17" s="294">
        <f t="shared" si="0"/>
        <v>0</v>
      </c>
      <c r="J17" s="295"/>
      <c r="K17" s="292"/>
      <c r="L17" s="293"/>
      <c r="M17" s="293"/>
      <c r="N17" s="93"/>
      <c r="O17" s="94"/>
      <c r="P17" s="92"/>
      <c r="Q17" s="292">
        <f t="shared" si="1"/>
        <v>0</v>
      </c>
      <c r="R17" s="293"/>
      <c r="S17" s="293"/>
      <c r="T17" s="294" t="str">
        <f t="shared" si="2"/>
        <v/>
      </c>
      <c r="U17" s="295"/>
      <c r="V17" s="295"/>
      <c r="W17" s="296"/>
      <c r="X17" s="51"/>
      <c r="Y17" s="2"/>
      <c r="Z17" s="32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113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</row>
    <row r="18" spans="1:90" s="1" customFormat="1" ht="23.1" customHeight="1" x14ac:dyDescent="0.15">
      <c r="A18" s="51"/>
      <c r="B18" s="297"/>
      <c r="C18" s="245"/>
      <c r="D18" s="245"/>
      <c r="E18" s="292"/>
      <c r="F18" s="298"/>
      <c r="G18" s="292"/>
      <c r="H18" s="293"/>
      <c r="I18" s="294">
        <f t="shared" si="0"/>
        <v>0</v>
      </c>
      <c r="J18" s="295"/>
      <c r="K18" s="292"/>
      <c r="L18" s="293"/>
      <c r="M18" s="293"/>
      <c r="N18" s="93"/>
      <c r="O18" s="94"/>
      <c r="P18" s="92"/>
      <c r="Q18" s="292">
        <f t="shared" si="1"/>
        <v>0</v>
      </c>
      <c r="R18" s="293"/>
      <c r="S18" s="293"/>
      <c r="T18" s="294" t="str">
        <f t="shared" si="2"/>
        <v/>
      </c>
      <c r="U18" s="295"/>
      <c r="V18" s="295"/>
      <c r="W18" s="296"/>
      <c r="X18" s="51"/>
      <c r="Y18" s="2"/>
      <c r="Z18" s="32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113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</row>
    <row r="19" spans="1:90" s="1" customFormat="1" ht="23.1" customHeight="1" x14ac:dyDescent="0.15">
      <c r="A19" s="51"/>
      <c r="B19" s="297"/>
      <c r="C19" s="245"/>
      <c r="D19" s="245"/>
      <c r="E19" s="292"/>
      <c r="F19" s="298"/>
      <c r="G19" s="292"/>
      <c r="H19" s="293"/>
      <c r="I19" s="294">
        <f t="shared" si="0"/>
        <v>0</v>
      </c>
      <c r="J19" s="295"/>
      <c r="K19" s="292"/>
      <c r="L19" s="293"/>
      <c r="M19" s="293"/>
      <c r="N19" s="93"/>
      <c r="O19" s="94"/>
      <c r="P19" s="92"/>
      <c r="Q19" s="292">
        <f t="shared" si="1"/>
        <v>0</v>
      </c>
      <c r="R19" s="293"/>
      <c r="S19" s="293"/>
      <c r="T19" s="294" t="str">
        <f t="shared" si="2"/>
        <v/>
      </c>
      <c r="U19" s="295"/>
      <c r="V19" s="295"/>
      <c r="W19" s="296"/>
      <c r="X19" s="51"/>
      <c r="Y19" s="2"/>
      <c r="Z19" s="32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113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</row>
    <row r="20" spans="1:90" s="1" customFormat="1" ht="23.1" customHeight="1" x14ac:dyDescent="0.15">
      <c r="A20" s="51"/>
      <c r="B20" s="297"/>
      <c r="C20" s="245"/>
      <c r="D20" s="245"/>
      <c r="E20" s="292"/>
      <c r="F20" s="298"/>
      <c r="G20" s="292"/>
      <c r="H20" s="293"/>
      <c r="I20" s="294">
        <f t="shared" si="0"/>
        <v>0</v>
      </c>
      <c r="J20" s="295"/>
      <c r="K20" s="292"/>
      <c r="L20" s="293"/>
      <c r="M20" s="293"/>
      <c r="N20" s="93"/>
      <c r="O20" s="94"/>
      <c r="P20" s="92"/>
      <c r="Q20" s="292">
        <f t="shared" si="1"/>
        <v>0</v>
      </c>
      <c r="R20" s="293"/>
      <c r="S20" s="293"/>
      <c r="T20" s="294" t="str">
        <f t="shared" si="2"/>
        <v/>
      </c>
      <c r="U20" s="295"/>
      <c r="V20" s="295"/>
      <c r="W20" s="296"/>
      <c r="X20" s="51"/>
      <c r="Y20" s="2"/>
      <c r="Z20" s="32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113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</row>
    <row r="21" spans="1:90" s="1" customFormat="1" ht="23.1" customHeight="1" x14ac:dyDescent="0.15">
      <c r="A21" s="51"/>
      <c r="B21" s="297"/>
      <c r="C21" s="245"/>
      <c r="D21" s="245"/>
      <c r="E21" s="292"/>
      <c r="F21" s="298"/>
      <c r="G21" s="292"/>
      <c r="H21" s="293"/>
      <c r="I21" s="294">
        <f t="shared" si="0"/>
        <v>0</v>
      </c>
      <c r="J21" s="295"/>
      <c r="K21" s="292"/>
      <c r="L21" s="293"/>
      <c r="M21" s="293"/>
      <c r="N21" s="93"/>
      <c r="O21" s="94"/>
      <c r="P21" s="92"/>
      <c r="Q21" s="292">
        <f t="shared" si="1"/>
        <v>0</v>
      </c>
      <c r="R21" s="293"/>
      <c r="S21" s="293"/>
      <c r="T21" s="294" t="str">
        <f t="shared" si="2"/>
        <v/>
      </c>
      <c r="U21" s="295"/>
      <c r="V21" s="295"/>
      <c r="W21" s="296"/>
      <c r="X21" s="51"/>
      <c r="Y21" s="2"/>
      <c r="Z21" s="32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113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</row>
    <row r="22" spans="1:90" s="1" customFormat="1" ht="23.1" customHeight="1" x14ac:dyDescent="0.15">
      <c r="A22" s="51"/>
      <c r="B22" s="297"/>
      <c r="C22" s="245"/>
      <c r="D22" s="245"/>
      <c r="E22" s="292"/>
      <c r="F22" s="298"/>
      <c r="G22" s="292"/>
      <c r="H22" s="293"/>
      <c r="I22" s="294">
        <f t="shared" si="0"/>
        <v>0</v>
      </c>
      <c r="J22" s="295"/>
      <c r="K22" s="292"/>
      <c r="L22" s="293"/>
      <c r="M22" s="293"/>
      <c r="N22" s="93"/>
      <c r="O22" s="94"/>
      <c r="P22" s="92"/>
      <c r="Q22" s="292">
        <f t="shared" si="1"/>
        <v>0</v>
      </c>
      <c r="R22" s="293"/>
      <c r="S22" s="293"/>
      <c r="T22" s="294" t="str">
        <f t="shared" si="2"/>
        <v/>
      </c>
      <c r="U22" s="295"/>
      <c r="V22" s="295"/>
      <c r="W22" s="296"/>
      <c r="X22" s="51"/>
      <c r="Y22" s="2"/>
      <c r="Z22" s="32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113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</row>
    <row r="23" spans="1:90" s="1" customFormat="1" ht="23.1" customHeight="1" x14ac:dyDescent="0.15">
      <c r="A23" s="51"/>
      <c r="B23" s="297"/>
      <c r="C23" s="245"/>
      <c r="D23" s="245"/>
      <c r="E23" s="292"/>
      <c r="F23" s="298"/>
      <c r="G23" s="292"/>
      <c r="H23" s="293"/>
      <c r="I23" s="294">
        <f t="shared" si="0"/>
        <v>0</v>
      </c>
      <c r="J23" s="295"/>
      <c r="K23" s="292"/>
      <c r="L23" s="293"/>
      <c r="M23" s="293"/>
      <c r="N23" s="93"/>
      <c r="O23" s="94"/>
      <c r="P23" s="92"/>
      <c r="Q23" s="292">
        <f t="shared" si="1"/>
        <v>0</v>
      </c>
      <c r="R23" s="293"/>
      <c r="S23" s="293"/>
      <c r="T23" s="294" t="str">
        <f t="shared" si="2"/>
        <v/>
      </c>
      <c r="U23" s="295"/>
      <c r="V23" s="295"/>
      <c r="W23" s="296"/>
      <c r="X23" s="51"/>
      <c r="Y23" s="2"/>
      <c r="Z23" s="32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113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</row>
    <row r="24" spans="1:90" s="1" customFormat="1" ht="23.1" customHeight="1" x14ac:dyDescent="0.15">
      <c r="A24" s="51"/>
      <c r="B24" s="297"/>
      <c r="C24" s="245"/>
      <c r="D24" s="245"/>
      <c r="E24" s="292"/>
      <c r="F24" s="298"/>
      <c r="G24" s="292"/>
      <c r="H24" s="293"/>
      <c r="I24" s="294">
        <f t="shared" si="0"/>
        <v>0</v>
      </c>
      <c r="J24" s="295"/>
      <c r="K24" s="292"/>
      <c r="L24" s="293"/>
      <c r="M24" s="293"/>
      <c r="N24" s="93"/>
      <c r="O24" s="94"/>
      <c r="P24" s="92"/>
      <c r="Q24" s="292">
        <f t="shared" si="1"/>
        <v>0</v>
      </c>
      <c r="R24" s="293"/>
      <c r="S24" s="293"/>
      <c r="T24" s="294" t="str">
        <f t="shared" si="2"/>
        <v/>
      </c>
      <c r="U24" s="295"/>
      <c r="V24" s="295"/>
      <c r="W24" s="296"/>
      <c r="X24" s="51"/>
      <c r="Y24" s="2"/>
      <c r="Z24" s="32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113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</row>
    <row r="25" spans="1:90" s="1" customFormat="1" ht="23.1" customHeight="1" x14ac:dyDescent="0.15">
      <c r="A25" s="51"/>
      <c r="B25" s="330"/>
      <c r="C25" s="248"/>
      <c r="D25" s="248"/>
      <c r="E25" s="331"/>
      <c r="F25" s="332"/>
      <c r="G25" s="331"/>
      <c r="H25" s="333"/>
      <c r="I25" s="334">
        <f t="shared" si="0"/>
        <v>0</v>
      </c>
      <c r="J25" s="335"/>
      <c r="K25" s="331"/>
      <c r="L25" s="333"/>
      <c r="M25" s="333"/>
      <c r="N25" s="96"/>
      <c r="O25" s="97"/>
      <c r="P25" s="95"/>
      <c r="Q25" s="331">
        <f t="shared" si="1"/>
        <v>0</v>
      </c>
      <c r="R25" s="333"/>
      <c r="S25" s="333"/>
      <c r="T25" s="334" t="str">
        <f t="shared" si="2"/>
        <v/>
      </c>
      <c r="U25" s="335"/>
      <c r="V25" s="335"/>
      <c r="W25" s="336"/>
      <c r="X25" s="51"/>
      <c r="Y25" s="2"/>
      <c r="Z25" s="32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113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</row>
    <row r="26" spans="1:90" s="1" customFormat="1" ht="9.9499999999999993" customHeight="1" x14ac:dyDescent="0.15">
      <c r="A26" s="51"/>
      <c r="B26" s="326" t="s">
        <v>48</v>
      </c>
      <c r="C26" s="326"/>
      <c r="D26" s="326"/>
      <c r="E26" s="326"/>
      <c r="F26" s="326"/>
      <c r="G26" s="120"/>
      <c r="H26" s="120"/>
      <c r="I26" s="120"/>
      <c r="J26" s="98"/>
      <c r="K26" s="98"/>
      <c r="L26" s="98"/>
      <c r="M26" s="98"/>
      <c r="N26" s="98"/>
      <c r="O26" s="98"/>
      <c r="P26" s="98"/>
      <c r="Q26" s="99"/>
      <c r="R26" s="99"/>
      <c r="S26" s="99"/>
      <c r="T26" s="100"/>
      <c r="U26" s="100"/>
      <c r="V26" s="100"/>
      <c r="W26" s="100"/>
      <c r="X26" s="51"/>
      <c r="Y26" s="2"/>
      <c r="Z26" s="32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90" s="1" customFormat="1" ht="11.1" customHeight="1" x14ac:dyDescent="0.15">
      <c r="A27" s="51"/>
      <c r="B27" s="327"/>
      <c r="C27" s="327"/>
      <c r="D27" s="327"/>
      <c r="E27" s="327"/>
      <c r="F27" s="327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  <c r="R27" s="122"/>
      <c r="S27" s="122"/>
      <c r="T27" s="101"/>
      <c r="U27" s="102"/>
      <c r="V27" s="103"/>
      <c r="W27" s="104"/>
      <c r="X27" s="51"/>
      <c r="Y27" s="2"/>
      <c r="Z27" s="32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90" s="1" customFormat="1" ht="11.1" customHeight="1" x14ac:dyDescent="0.15">
      <c r="A28" s="51"/>
      <c r="B28" s="328" t="s">
        <v>49</v>
      </c>
      <c r="C28" s="328"/>
      <c r="D28" s="328"/>
      <c r="E28" s="328"/>
      <c r="F28" s="328"/>
      <c r="G28" s="329" t="s">
        <v>50</v>
      </c>
      <c r="H28" s="329"/>
      <c r="I28" s="329"/>
      <c r="J28" s="329"/>
      <c r="K28" s="329"/>
      <c r="L28" s="329"/>
      <c r="M28" s="329"/>
      <c r="N28" s="329"/>
      <c r="O28" s="329"/>
      <c r="P28" s="329"/>
      <c r="Q28" s="122"/>
      <c r="R28" s="122"/>
      <c r="S28" s="122"/>
      <c r="T28" s="105"/>
      <c r="U28" s="13"/>
      <c r="V28" s="106"/>
      <c r="W28" s="107"/>
      <c r="X28" s="51"/>
      <c r="Y28" s="2"/>
      <c r="Z28" s="32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90" s="1" customFormat="1" ht="6.95" customHeight="1" x14ac:dyDescent="0.15">
      <c r="A29" s="51"/>
      <c r="B29" s="328"/>
      <c r="C29" s="328"/>
      <c r="D29" s="328"/>
      <c r="E29" s="328"/>
      <c r="F29" s="328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122"/>
      <c r="R29" s="122"/>
      <c r="S29" s="122"/>
      <c r="T29" s="105"/>
      <c r="U29" s="13"/>
      <c r="V29" s="106"/>
      <c r="W29" s="107"/>
      <c r="X29" s="51"/>
      <c r="Y29" s="2"/>
      <c r="Z29" s="32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90" s="1" customFormat="1" ht="15" customHeight="1" x14ac:dyDescent="0.15">
      <c r="A30" s="51"/>
      <c r="B30" s="329" t="s">
        <v>51</v>
      </c>
      <c r="C30" s="329"/>
      <c r="D30" s="329"/>
      <c r="E30" s="329"/>
      <c r="F30" s="329"/>
      <c r="G30" s="329" t="s">
        <v>52</v>
      </c>
      <c r="H30" s="329"/>
      <c r="I30" s="329"/>
      <c r="J30" s="329"/>
      <c r="K30" s="329"/>
      <c r="L30" s="329"/>
      <c r="M30" s="329"/>
      <c r="N30" s="329"/>
      <c r="O30" s="329"/>
      <c r="P30" s="329"/>
      <c r="Q30" s="122"/>
      <c r="R30" s="122"/>
      <c r="S30" s="122"/>
      <c r="T30" s="108"/>
      <c r="U30" s="109"/>
      <c r="V30" s="110"/>
      <c r="W30" s="111"/>
      <c r="X30" s="51"/>
      <c r="Y30" s="2"/>
      <c r="Z30" s="32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90" s="1" customFormat="1" ht="7.9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2"/>
      <c r="Z31" s="32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123"/>
    </row>
    <row r="32" spans="1:90" x14ac:dyDescent="0.15">
      <c r="Y32" s="2"/>
      <c r="Z32" s="80"/>
    </row>
    <row r="33" spans="25:26" x14ac:dyDescent="0.15">
      <c r="Y33" s="2"/>
      <c r="Z33" s="80"/>
    </row>
    <row r="34" spans="25:26" x14ac:dyDescent="0.15">
      <c r="Y34" s="2"/>
      <c r="Z34" s="80"/>
    </row>
    <row r="35" spans="25:26" x14ac:dyDescent="0.15">
      <c r="Y35" s="2"/>
      <c r="Z35" s="80"/>
    </row>
    <row r="36" spans="25:26" x14ac:dyDescent="0.15">
      <c r="Y36" s="2"/>
      <c r="Z36" s="80"/>
    </row>
    <row r="37" spans="25:26" x14ac:dyDescent="0.15">
      <c r="Y37" s="2"/>
      <c r="Z37" s="80"/>
    </row>
  </sheetData>
  <sheetProtection algorithmName="SHA-512" hashValue="wZNVTsHm8sJgkiQgZlEz9oFRpsYH43p+f2Oi70ZgccqMsryRc4S5K6dyaO6xAzljUJlKhEkSQtBk5fapQjyZJA==" saltValue="tMiLEtjhyDUYc325K9GM1g==" spinCount="100000" sheet="1" objects="1" scenarios="1" selectLockedCells="1"/>
  <dataConsolidate/>
  <mergeCells count="112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Q21:S21"/>
    <mergeCell ref="T21:W21"/>
    <mergeCell ref="B20:D20"/>
    <mergeCell ref="E20:F20"/>
    <mergeCell ref="G20:H20"/>
    <mergeCell ref="I20:J20"/>
    <mergeCell ref="K20:M20"/>
    <mergeCell ref="Q20:S20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T22:W22"/>
    <mergeCell ref="Q18:S18"/>
    <mergeCell ref="T16:W16"/>
    <mergeCell ref="B17:D17"/>
    <mergeCell ref="E17:F17"/>
    <mergeCell ref="G17:H17"/>
    <mergeCell ref="I17:J17"/>
    <mergeCell ref="K17:M17"/>
    <mergeCell ref="T18:W18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T12:W12"/>
    <mergeCell ref="E13:F13"/>
    <mergeCell ref="G13:H13"/>
    <mergeCell ref="I13:J13"/>
    <mergeCell ref="K13:M13"/>
    <mergeCell ref="Q13:S13"/>
    <mergeCell ref="T13:W13"/>
    <mergeCell ref="Z1:Z31"/>
    <mergeCell ref="B2:W2"/>
    <mergeCell ref="B3:D3"/>
    <mergeCell ref="R5:S5"/>
    <mergeCell ref="T5:W5"/>
    <mergeCell ref="C10:E10"/>
    <mergeCell ref="Q17:S17"/>
    <mergeCell ref="T17:W17"/>
    <mergeCell ref="B16:D16"/>
    <mergeCell ref="E16:F16"/>
    <mergeCell ref="G16:H16"/>
    <mergeCell ref="I16:J16"/>
    <mergeCell ref="K16:M16"/>
    <mergeCell ref="Q16:S16"/>
    <mergeCell ref="G18:H18"/>
    <mergeCell ref="I18:J18"/>
    <mergeCell ref="K18:M18"/>
    <mergeCell ref="N8:W8"/>
    <mergeCell ref="N9:W10"/>
    <mergeCell ref="K15:M15"/>
    <mergeCell ref="Q15:S15"/>
    <mergeCell ref="T15:W15"/>
    <mergeCell ref="B14:D14"/>
    <mergeCell ref="T14:W14"/>
    <mergeCell ref="B15:D15"/>
    <mergeCell ref="E15:F15"/>
    <mergeCell ref="G15:H15"/>
    <mergeCell ref="E14:F14"/>
    <mergeCell ref="G14:H14"/>
    <mergeCell ref="I14:J14"/>
    <mergeCell ref="K14:M14"/>
    <mergeCell ref="Q14:S14"/>
    <mergeCell ref="I15:J15"/>
    <mergeCell ref="H10:I10"/>
    <mergeCell ref="B12:D13"/>
    <mergeCell ref="E12:F12"/>
    <mergeCell ref="G12:H12"/>
    <mergeCell ref="I12:J12"/>
    <mergeCell ref="K12:M12"/>
    <mergeCell ref="J10:K10"/>
    <mergeCell ref="N12:S12"/>
  </mergeCells>
  <phoneticPr fontId="1"/>
  <dataValidations count="1">
    <dataValidation imeMode="on" allowBlank="1" showInputMessage="1" showErrorMessage="1" sqref="O14:O25 C10:E10 O7:W7 B14:D25 N8:W8 N9:W10" xr:uid="{A539B5A0-F9DC-468B-B59E-DFD92F700ED3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6DCD-660A-4CA8-A623-069F1B53A3EF}">
  <sheetPr>
    <tabColor theme="5" tint="0.79998168889431442"/>
    <pageSetUpPr fitToPage="1"/>
  </sheetPr>
  <dimension ref="A1:BQ37"/>
  <sheetViews>
    <sheetView showZeros="0" zoomScaleNormal="100" workbookViewId="0"/>
  </sheetViews>
  <sheetFormatPr defaultColWidth="9" defaultRowHeight="13.5" x14ac:dyDescent="0.15"/>
  <cols>
    <col min="1" max="1" width="5.625" style="1" customWidth="1"/>
    <col min="2" max="2" width="11.625" style="1" customWidth="1"/>
    <col min="3" max="3" width="40.625" style="1" customWidth="1"/>
    <col min="4" max="4" width="14.625" style="1" customWidth="1"/>
    <col min="5" max="5" width="12.625" style="1" customWidth="1"/>
    <col min="6" max="6" width="6.625" style="1" customWidth="1"/>
    <col min="7" max="7" width="1.625" style="1" customWidth="1"/>
    <col min="8" max="8" width="8.125" style="1" customWidth="1"/>
    <col min="9" max="9" width="4.625" style="1" customWidth="1"/>
    <col min="10" max="10" width="3.625" style="1" customWidth="1"/>
    <col min="11" max="11" width="4.625" style="1" customWidth="1"/>
    <col min="12" max="12" width="2.125" style="1" customWidth="1"/>
    <col min="13" max="13" width="1.625" style="1" customWidth="1"/>
    <col min="14" max="18" width="3.25" style="1" customWidth="1"/>
    <col min="19" max="19" width="5.625" style="1" customWidth="1"/>
    <col min="20" max="16384" width="9" style="3"/>
  </cols>
  <sheetData>
    <row r="1" spans="1:69" s="1" customFormat="1" ht="20.100000000000001" customHeight="1" x14ac:dyDescent="0.15">
      <c r="A1" s="133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"/>
      <c r="U1" s="4"/>
      <c r="V1" s="4"/>
      <c r="W1" s="4"/>
      <c r="X1" s="4"/>
      <c r="Y1" s="4"/>
      <c r="Z1" s="4"/>
    </row>
    <row r="2" spans="1:69" s="1" customFormat="1" ht="30" customHeight="1" x14ac:dyDescent="0.15">
      <c r="A2" s="134"/>
      <c r="B2" s="165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52"/>
      <c r="T2" s="4"/>
      <c r="U2" s="4"/>
      <c r="V2" s="4"/>
      <c r="W2" s="4"/>
      <c r="X2" s="4"/>
      <c r="Y2" s="4"/>
      <c r="Z2" s="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s="1" customFormat="1" ht="18" customHeight="1" x14ac:dyDescent="0.15">
      <c r="A3" s="51"/>
      <c r="B3" s="166" t="s">
        <v>1</v>
      </c>
      <c r="C3" s="166"/>
      <c r="D3" s="52"/>
      <c r="E3" s="52"/>
      <c r="F3" s="51"/>
      <c r="G3" s="51"/>
      <c r="H3" s="51"/>
      <c r="I3" s="51"/>
      <c r="J3" s="51"/>
      <c r="K3" s="381">
        <v>2025</v>
      </c>
      <c r="L3" s="381"/>
      <c r="M3" s="381"/>
      <c r="N3" s="53" t="s">
        <v>2</v>
      </c>
      <c r="O3" s="144">
        <v>4</v>
      </c>
      <c r="P3" s="55" t="s">
        <v>3</v>
      </c>
      <c r="Q3" s="54">
        <v>20</v>
      </c>
      <c r="R3" s="55" t="s">
        <v>4</v>
      </c>
      <c r="S3" s="51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s="1" customFormat="1" ht="20.100000000000001" customHeight="1" x14ac:dyDescent="0.15">
      <c r="A4" s="51"/>
      <c r="B4" s="168" t="s">
        <v>5</v>
      </c>
      <c r="C4" s="168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4"/>
      <c r="U4" s="4"/>
      <c r="V4" s="4"/>
      <c r="W4" s="4"/>
      <c r="X4" s="4"/>
      <c r="Y4" s="4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s="1" customFormat="1" ht="21.95" customHeight="1" x14ac:dyDescent="0.15">
      <c r="A5" s="51"/>
      <c r="B5" s="56"/>
      <c r="C5" s="56"/>
      <c r="D5" s="51"/>
      <c r="E5" s="51"/>
      <c r="F5" s="51"/>
      <c r="G5" s="51"/>
      <c r="H5" s="57"/>
      <c r="I5" s="51"/>
      <c r="J5" s="57"/>
      <c r="K5" s="169" t="s">
        <v>6</v>
      </c>
      <c r="L5" s="170"/>
      <c r="M5" s="170"/>
      <c r="N5" s="171"/>
      <c r="O5" s="382">
        <v>12345</v>
      </c>
      <c r="P5" s="383"/>
      <c r="Q5" s="383"/>
      <c r="R5" s="384"/>
      <c r="S5" s="51"/>
      <c r="T5" s="4"/>
      <c r="U5" s="4"/>
      <c r="V5" s="4"/>
      <c r="W5" s="4"/>
      <c r="X5" s="4"/>
      <c r="Y5" s="4"/>
      <c r="Z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6" customHeight="1" x14ac:dyDescent="0.15">
      <c r="A6" s="51"/>
      <c r="B6" s="51"/>
      <c r="C6" s="51"/>
      <c r="D6" s="51"/>
      <c r="E6" s="51"/>
      <c r="F6" s="58"/>
      <c r="G6" s="59"/>
      <c r="H6" s="59"/>
      <c r="I6" s="59"/>
      <c r="J6" s="59"/>
      <c r="K6" s="59"/>
      <c r="L6" s="59"/>
      <c r="M6" s="59"/>
      <c r="N6" s="8"/>
      <c r="O6" s="8"/>
      <c r="P6" s="8"/>
      <c r="Q6" s="9"/>
      <c r="R6" s="59"/>
      <c r="S6" s="51"/>
      <c r="T6" s="4"/>
      <c r="U6" s="4"/>
      <c r="V6" s="4"/>
      <c r="W6" s="4"/>
      <c r="X6" s="4"/>
      <c r="Y6" s="4"/>
      <c r="Z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21.75" customHeight="1" x14ac:dyDescent="0.15">
      <c r="A7" s="51"/>
      <c r="B7" s="60" t="s">
        <v>7</v>
      </c>
      <c r="C7" s="61" t="s">
        <v>8</v>
      </c>
      <c r="D7" s="62" t="s">
        <v>9</v>
      </c>
      <c r="E7" s="63"/>
      <c r="F7" s="187" t="s">
        <v>10</v>
      </c>
      <c r="G7" s="368" t="s">
        <v>53</v>
      </c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9"/>
      <c r="S7" s="64"/>
      <c r="T7" s="4"/>
      <c r="U7" s="4"/>
      <c r="V7" s="4"/>
      <c r="W7" s="4"/>
      <c r="X7" s="4"/>
      <c r="Y7" s="4"/>
      <c r="Z7" s="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1.1" customHeight="1" x14ac:dyDescent="0.15">
      <c r="A8" s="51"/>
      <c r="B8" s="372" t="s">
        <v>55</v>
      </c>
      <c r="C8" s="374" t="s">
        <v>56</v>
      </c>
      <c r="D8" s="376">
        <v>3018182</v>
      </c>
      <c r="E8" s="51"/>
      <c r="F8" s="16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1"/>
      <c r="S8" s="64"/>
      <c r="T8" s="4"/>
      <c r="U8" s="4"/>
      <c r="V8" s="4"/>
      <c r="W8" s="4"/>
      <c r="X8" s="4"/>
      <c r="Y8" s="4"/>
      <c r="Z8" s="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5" customFormat="1" ht="11.1" customHeight="1" x14ac:dyDescent="0.15">
      <c r="A9" s="51"/>
      <c r="B9" s="373"/>
      <c r="C9" s="375"/>
      <c r="D9" s="377"/>
      <c r="E9" s="65"/>
      <c r="F9" s="160" t="s">
        <v>11</v>
      </c>
      <c r="G9" s="378" t="s">
        <v>67</v>
      </c>
      <c r="H9" s="378"/>
      <c r="I9" s="378"/>
      <c r="J9" s="378"/>
      <c r="K9" s="378"/>
      <c r="L9" s="378"/>
      <c r="M9" s="378"/>
      <c r="N9" s="378"/>
      <c r="O9" s="378"/>
      <c r="P9" s="378"/>
      <c r="Q9" s="162" t="s">
        <v>12</v>
      </c>
      <c r="R9" s="163"/>
      <c r="S9" s="65"/>
      <c r="T9" s="4"/>
      <c r="U9" s="4"/>
      <c r="V9" s="4"/>
      <c r="W9" s="4"/>
      <c r="X9" s="4"/>
      <c r="Y9" s="4"/>
      <c r="Z9" s="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6" customFormat="1" ht="21.95" customHeight="1" x14ac:dyDescent="0.15">
      <c r="A10" s="51"/>
      <c r="B10" s="145" t="s">
        <v>57</v>
      </c>
      <c r="C10" s="146" t="s">
        <v>58</v>
      </c>
      <c r="D10" s="147">
        <v>200000</v>
      </c>
      <c r="E10" s="51"/>
      <c r="F10" s="160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162"/>
      <c r="R10" s="163"/>
      <c r="S10" s="66"/>
      <c r="T10" s="4"/>
      <c r="U10" s="4"/>
      <c r="V10" s="4"/>
      <c r="W10" s="4"/>
      <c r="X10" s="4"/>
      <c r="Y10" s="4"/>
      <c r="Z10" s="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1" customFormat="1" ht="21.95" customHeight="1" x14ac:dyDescent="0.15">
      <c r="A11" s="51"/>
      <c r="B11" s="124"/>
      <c r="C11" s="125"/>
      <c r="D11" s="126"/>
      <c r="E11" s="51"/>
      <c r="F11" s="176" t="s">
        <v>13</v>
      </c>
      <c r="G11" s="370" t="s">
        <v>73</v>
      </c>
      <c r="H11" s="370"/>
      <c r="I11" s="370"/>
      <c r="J11" s="370"/>
      <c r="K11" s="206" t="s">
        <v>14</v>
      </c>
      <c r="L11" s="67">
        <v>0</v>
      </c>
      <c r="M11" s="370" t="s">
        <v>73</v>
      </c>
      <c r="N11" s="370"/>
      <c r="O11" s="370"/>
      <c r="P11" s="370"/>
      <c r="Q11" s="370"/>
      <c r="R11" s="371"/>
      <c r="S11" s="68"/>
      <c r="T11" s="4"/>
      <c r="U11" s="4"/>
      <c r="V11" s="4"/>
      <c r="W11" s="4"/>
      <c r="X11" s="4"/>
      <c r="Y11" s="4"/>
      <c r="Z11" s="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1" customFormat="1" ht="11.1" customHeight="1" x14ac:dyDescent="0.15">
      <c r="A12" s="51"/>
      <c r="B12" s="341"/>
      <c r="C12" s="343"/>
      <c r="D12" s="345"/>
      <c r="E12" s="51"/>
      <c r="F12" s="178"/>
      <c r="G12" s="379"/>
      <c r="H12" s="379"/>
      <c r="I12" s="379"/>
      <c r="J12" s="379"/>
      <c r="K12" s="207"/>
      <c r="L12" s="69"/>
      <c r="M12" s="379"/>
      <c r="N12" s="379"/>
      <c r="O12" s="379"/>
      <c r="P12" s="379"/>
      <c r="Q12" s="379"/>
      <c r="R12" s="380"/>
      <c r="S12" s="70"/>
      <c r="T12" s="4"/>
      <c r="U12" s="4"/>
      <c r="V12" s="4"/>
      <c r="W12" s="4"/>
      <c r="X12" s="4"/>
      <c r="Y12" s="4"/>
      <c r="Z12" s="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1" customFormat="1" ht="11.1" customHeight="1" x14ac:dyDescent="0.15">
      <c r="A13" s="51"/>
      <c r="B13" s="342"/>
      <c r="C13" s="344"/>
      <c r="D13" s="346"/>
      <c r="E13" s="65"/>
      <c r="F13" s="193" t="s">
        <v>15</v>
      </c>
      <c r="G13" s="200"/>
      <c r="H13" s="200"/>
      <c r="I13" s="200"/>
      <c r="J13" s="194"/>
      <c r="K13" s="337" t="s">
        <v>54</v>
      </c>
      <c r="L13" s="337"/>
      <c r="M13" s="337"/>
      <c r="N13" s="337"/>
      <c r="O13" s="337"/>
      <c r="P13" s="337"/>
      <c r="Q13" s="337"/>
      <c r="R13" s="338"/>
      <c r="S13" s="64"/>
      <c r="T13" s="4"/>
      <c r="U13" s="4"/>
      <c r="V13" s="4"/>
      <c r="W13" s="4"/>
      <c r="X13" s="4"/>
      <c r="Y13" s="4"/>
      <c r="Z13" s="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1" customFormat="1" ht="11.1" customHeight="1" x14ac:dyDescent="0.15">
      <c r="A14" s="51"/>
      <c r="B14" s="341"/>
      <c r="C14" s="343"/>
      <c r="D14" s="345"/>
      <c r="E14" s="51"/>
      <c r="F14" s="178"/>
      <c r="G14" s="201"/>
      <c r="H14" s="201"/>
      <c r="I14" s="201"/>
      <c r="J14" s="179"/>
      <c r="K14" s="339"/>
      <c r="L14" s="339"/>
      <c r="M14" s="339"/>
      <c r="N14" s="339"/>
      <c r="O14" s="339"/>
      <c r="P14" s="339"/>
      <c r="Q14" s="339"/>
      <c r="R14" s="340"/>
      <c r="S14" s="64"/>
      <c r="T14" s="4"/>
      <c r="U14" s="4"/>
      <c r="V14" s="4"/>
      <c r="W14" s="4"/>
      <c r="X14" s="4"/>
      <c r="Y14" s="4"/>
      <c r="Z14" s="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1" customFormat="1" ht="11.1" customHeight="1" x14ac:dyDescent="0.15">
      <c r="A15" s="51"/>
      <c r="B15" s="354"/>
      <c r="C15" s="355"/>
      <c r="D15" s="356"/>
      <c r="E15" s="51"/>
      <c r="F15" s="176" t="s">
        <v>16</v>
      </c>
      <c r="G15" s="177"/>
      <c r="H15" s="360"/>
      <c r="I15" s="361"/>
      <c r="J15" s="361"/>
      <c r="K15" s="195" t="s">
        <v>17</v>
      </c>
      <c r="L15" s="196"/>
      <c r="M15" s="210"/>
      <c r="N15" s="364"/>
      <c r="O15" s="364"/>
      <c r="P15" s="364"/>
      <c r="Q15" s="364"/>
      <c r="R15" s="365"/>
      <c r="S15" s="64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1" customFormat="1" ht="5.45" customHeight="1" x14ac:dyDescent="0.15">
      <c r="A16" s="51"/>
      <c r="B16" s="341"/>
      <c r="C16" s="343"/>
      <c r="D16" s="345"/>
      <c r="E16" s="51"/>
      <c r="F16" s="178"/>
      <c r="G16" s="179"/>
      <c r="H16" s="362"/>
      <c r="I16" s="363"/>
      <c r="J16" s="363"/>
      <c r="K16" s="211"/>
      <c r="L16" s="212"/>
      <c r="M16" s="213"/>
      <c r="N16" s="366"/>
      <c r="O16" s="366"/>
      <c r="P16" s="366"/>
      <c r="Q16" s="366"/>
      <c r="R16" s="367"/>
      <c r="S16" s="13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6.5" customHeight="1" x14ac:dyDescent="0.15">
      <c r="A17" s="51"/>
      <c r="B17" s="354"/>
      <c r="C17" s="355"/>
      <c r="D17" s="356"/>
      <c r="E17" s="65"/>
      <c r="F17" s="193" t="s">
        <v>18</v>
      </c>
      <c r="G17" s="194"/>
      <c r="H17" s="127"/>
      <c r="I17" s="195" t="s">
        <v>19</v>
      </c>
      <c r="J17" s="196"/>
      <c r="K17" s="357"/>
      <c r="L17" s="358"/>
      <c r="M17" s="358"/>
      <c r="N17" s="358"/>
      <c r="O17" s="358"/>
      <c r="P17" s="358"/>
      <c r="Q17" s="358"/>
      <c r="R17" s="359"/>
      <c r="S17" s="13"/>
      <c r="T17" s="4"/>
      <c r="U17" s="4"/>
      <c r="V17" s="4"/>
      <c r="W17" s="4"/>
      <c r="X17" s="4"/>
      <c r="Y17" s="4"/>
      <c r="Z17" s="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6.5" customHeight="1" x14ac:dyDescent="0.15">
      <c r="A18" s="51"/>
      <c r="B18" s="341"/>
      <c r="C18" s="343"/>
      <c r="D18" s="345"/>
      <c r="E18" s="51"/>
      <c r="F18" s="193" t="s">
        <v>20</v>
      </c>
      <c r="G18" s="200"/>
      <c r="H18" s="200"/>
      <c r="I18" s="351"/>
      <c r="J18" s="352"/>
      <c r="K18" s="352"/>
      <c r="L18" s="352"/>
      <c r="M18" s="352"/>
      <c r="N18" s="352"/>
      <c r="O18" s="352"/>
      <c r="P18" s="352"/>
      <c r="Q18" s="352"/>
      <c r="R18" s="353"/>
      <c r="S18" s="15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5.45" customHeight="1" x14ac:dyDescent="0.15">
      <c r="A19" s="51"/>
      <c r="B19" s="342"/>
      <c r="C19" s="344"/>
      <c r="D19" s="346"/>
      <c r="E19" s="65"/>
      <c r="F19" s="221" t="s">
        <v>21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64"/>
      <c r="T19" s="4"/>
      <c r="U19" s="4"/>
      <c r="V19" s="4"/>
      <c r="W19" s="4"/>
      <c r="X19" s="4"/>
      <c r="Y19" s="4"/>
      <c r="Z19" s="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1.1" customHeight="1" x14ac:dyDescent="0.15">
      <c r="A20" s="51"/>
      <c r="B20" s="341"/>
      <c r="C20" s="343"/>
      <c r="D20" s="345"/>
      <c r="E20" s="51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64"/>
      <c r="T20" s="4"/>
      <c r="U20" s="4"/>
      <c r="V20" s="4"/>
      <c r="W20" s="4"/>
      <c r="X20" s="4"/>
      <c r="Y20" s="4"/>
      <c r="Z20" s="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1.1" customHeight="1" x14ac:dyDescent="0.15">
      <c r="A21" s="51"/>
      <c r="B21" s="342"/>
      <c r="C21" s="344"/>
      <c r="D21" s="346"/>
      <c r="E21" s="6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3"/>
      <c r="T21" s="4"/>
      <c r="U21" s="4"/>
      <c r="V21" s="4"/>
      <c r="W21" s="4"/>
      <c r="X21" s="4"/>
      <c r="Y21" s="4"/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6.95" customHeight="1" x14ac:dyDescent="0.15">
      <c r="A22" s="51"/>
      <c r="B22" s="341"/>
      <c r="C22" s="343"/>
      <c r="D22" s="345"/>
      <c r="E22" s="51"/>
      <c r="F22" s="17"/>
      <c r="G22" s="58"/>
      <c r="H22" s="58"/>
      <c r="I22" s="71"/>
      <c r="J22" s="71"/>
      <c r="K22" s="71"/>
      <c r="L22" s="71"/>
      <c r="M22" s="71"/>
      <c r="N22" s="71"/>
      <c r="O22" s="71"/>
      <c r="P22" s="71"/>
      <c r="Q22" s="71"/>
      <c r="R22" s="58"/>
      <c r="S22" s="51"/>
      <c r="T22" s="4"/>
      <c r="U22" s="4"/>
      <c r="V22" s="4"/>
      <c r="W22" s="4"/>
      <c r="X22" s="4"/>
      <c r="Y22" s="4"/>
      <c r="Z22" s="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x14ac:dyDescent="0.15">
      <c r="A23" s="51"/>
      <c r="B23" s="342"/>
      <c r="C23" s="344"/>
      <c r="D23" s="346"/>
      <c r="E23" s="65"/>
      <c r="F23" s="18" t="s">
        <v>22</v>
      </c>
      <c r="G23" s="19"/>
      <c r="H23" s="19"/>
      <c r="I23" s="19"/>
      <c r="J23" s="19"/>
      <c r="K23" s="72" t="s">
        <v>23</v>
      </c>
      <c r="L23" s="73"/>
      <c r="M23" s="73"/>
      <c r="N23" s="74"/>
      <c r="O23" s="223">
        <f>SUM(D8:D36)</f>
        <v>3218182</v>
      </c>
      <c r="P23" s="223"/>
      <c r="Q23" s="223"/>
      <c r="R23" s="224"/>
      <c r="S23" s="51"/>
      <c r="T23" s="4"/>
      <c r="U23" s="4"/>
      <c r="V23" s="4"/>
      <c r="W23" s="4"/>
      <c r="X23" s="4"/>
      <c r="Y23" s="4"/>
      <c r="Z23" s="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6.95" customHeight="1" x14ac:dyDescent="0.15">
      <c r="A24" s="51"/>
      <c r="B24" s="341"/>
      <c r="C24" s="343"/>
      <c r="D24" s="345"/>
      <c r="E24" s="51"/>
      <c r="F24" s="20"/>
      <c r="G24" s="21"/>
      <c r="H24" s="21"/>
      <c r="I24" s="21"/>
      <c r="J24" s="21"/>
      <c r="K24" s="75"/>
      <c r="L24" s="76"/>
      <c r="M24" s="76"/>
      <c r="N24" s="76"/>
      <c r="O24" s="225"/>
      <c r="P24" s="225"/>
      <c r="Q24" s="225"/>
      <c r="R24" s="226"/>
      <c r="S24" s="51"/>
      <c r="T24" s="4"/>
      <c r="U24" s="4"/>
      <c r="V24" s="4"/>
      <c r="W24" s="4"/>
      <c r="X24" s="4"/>
      <c r="Y24" s="4"/>
      <c r="Z24" s="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x14ac:dyDescent="0.15">
      <c r="A25" s="51"/>
      <c r="B25" s="342"/>
      <c r="C25" s="344"/>
      <c r="D25" s="346"/>
      <c r="E25" s="65"/>
      <c r="F25" s="227">
        <f>SUM(O23:R26)</f>
        <v>3540000</v>
      </c>
      <c r="G25" s="228"/>
      <c r="H25" s="228"/>
      <c r="I25" s="228"/>
      <c r="J25" s="231" t="s">
        <v>24</v>
      </c>
      <c r="K25" s="22" t="s">
        <v>25</v>
      </c>
      <c r="L25" s="23"/>
      <c r="M25" s="23"/>
      <c r="N25" s="24"/>
      <c r="O25" s="347">
        <f>ROUNDDOWN(O23*10%,0)</f>
        <v>321818</v>
      </c>
      <c r="P25" s="347"/>
      <c r="Q25" s="347"/>
      <c r="R25" s="348"/>
      <c r="S25" s="51"/>
      <c r="T25" s="4"/>
      <c r="U25" s="4"/>
      <c r="V25" s="4"/>
      <c r="W25" s="4"/>
      <c r="X25" s="4"/>
      <c r="Y25" s="4"/>
      <c r="Z25" s="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6.95" customHeight="1" x14ac:dyDescent="0.15">
      <c r="A26" s="51"/>
      <c r="B26" s="341"/>
      <c r="C26" s="343"/>
      <c r="D26" s="345"/>
      <c r="E26" s="51"/>
      <c r="F26" s="229"/>
      <c r="G26" s="230"/>
      <c r="H26" s="230"/>
      <c r="I26" s="230"/>
      <c r="J26" s="232"/>
      <c r="K26" s="25"/>
      <c r="L26" s="26"/>
      <c r="M26" s="26"/>
      <c r="N26" s="26"/>
      <c r="O26" s="349"/>
      <c r="P26" s="349"/>
      <c r="Q26" s="349"/>
      <c r="R26" s="350"/>
      <c r="S26" s="51"/>
      <c r="T26" s="4"/>
      <c r="U26" s="4"/>
      <c r="V26" s="4"/>
      <c r="W26" s="4"/>
      <c r="X26" s="4"/>
      <c r="Y26" s="4"/>
      <c r="Z26" s="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x14ac:dyDescent="0.2">
      <c r="A27" s="51"/>
      <c r="B27" s="342"/>
      <c r="C27" s="344"/>
      <c r="D27" s="346"/>
      <c r="E27" s="65"/>
      <c r="F27" s="27"/>
      <c r="G27" s="27"/>
      <c r="H27" s="27"/>
      <c r="I27" s="27"/>
      <c r="J27" s="28"/>
      <c r="K27" s="29"/>
      <c r="L27" s="29"/>
      <c r="M27" s="29"/>
      <c r="N27" s="29"/>
      <c r="O27" s="30"/>
      <c r="P27" s="30"/>
      <c r="Q27" s="30"/>
      <c r="R27" s="30"/>
      <c r="S27" s="51"/>
      <c r="T27" s="4"/>
      <c r="U27" s="4"/>
      <c r="V27" s="4"/>
      <c r="W27" s="4"/>
      <c r="X27" s="4"/>
      <c r="Y27" s="4"/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21.95" customHeight="1" x14ac:dyDescent="0.15">
      <c r="A28" s="51"/>
      <c r="B28" s="124"/>
      <c r="C28" s="125"/>
      <c r="D28" s="126"/>
      <c r="E28" s="51"/>
      <c r="F28" s="31" t="s">
        <v>26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65"/>
      <c r="R28" s="51"/>
      <c r="S28" s="51"/>
      <c r="T28" s="4"/>
      <c r="U28" s="4"/>
      <c r="V28" s="4"/>
      <c r="W28" s="4"/>
      <c r="X28" s="4"/>
      <c r="Y28" s="4"/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21.95" customHeight="1" x14ac:dyDescent="0.15">
      <c r="A29" s="51"/>
      <c r="B29" s="124"/>
      <c r="C29" s="125"/>
      <c r="D29" s="126"/>
      <c r="E29" s="51"/>
      <c r="F29" s="222" t="s">
        <v>27</v>
      </c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4"/>
      <c r="U29" s="4"/>
      <c r="V29" s="4"/>
      <c r="W29" s="4"/>
      <c r="X29" s="4"/>
      <c r="Y29" s="4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21.95" customHeight="1" x14ac:dyDescent="0.15">
      <c r="A30" s="51"/>
      <c r="B30" s="124"/>
      <c r="C30" s="125"/>
      <c r="D30" s="126"/>
      <c r="E30" s="51"/>
      <c r="F30" s="222" t="s">
        <v>28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4"/>
      <c r="U30" s="4"/>
      <c r="V30" s="4"/>
      <c r="W30" s="4"/>
      <c r="X30" s="4"/>
      <c r="Y30" s="4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21.95" customHeight="1" x14ac:dyDescent="0.15">
      <c r="A31" s="51"/>
      <c r="B31" s="124"/>
      <c r="C31" s="125"/>
      <c r="D31" s="126"/>
      <c r="E31" s="51"/>
      <c r="F31" s="222" t="s">
        <v>29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4"/>
      <c r="U31" s="4"/>
      <c r="V31" s="4"/>
      <c r="W31" s="4"/>
      <c r="X31" s="4"/>
      <c r="Y31" s="4"/>
      <c r="Z31" s="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5" customFormat="1" ht="21.95" customHeight="1" x14ac:dyDescent="0.15">
      <c r="A32" s="51"/>
      <c r="B32" s="124"/>
      <c r="C32" s="125"/>
      <c r="D32" s="126"/>
      <c r="E32" s="51"/>
      <c r="F32" s="237" t="s">
        <v>30</v>
      </c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4"/>
      <c r="U32" s="4"/>
      <c r="V32" s="4"/>
      <c r="W32" s="4"/>
      <c r="X32" s="4"/>
      <c r="Y32" s="4"/>
      <c r="Z32" s="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21.95" customHeight="1" x14ac:dyDescent="0.15">
      <c r="A33" s="51"/>
      <c r="B33" s="124"/>
      <c r="C33" s="125"/>
      <c r="D33" s="126"/>
      <c r="E33" s="5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15"/>
      <c r="T33" s="4"/>
      <c r="U33" s="4"/>
      <c r="V33" s="4"/>
      <c r="W33" s="4"/>
      <c r="X33" s="4"/>
      <c r="Y33" s="4"/>
      <c r="Z33" s="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21.95" customHeight="1" x14ac:dyDescent="0.15">
      <c r="A34" s="51"/>
      <c r="B34" s="124"/>
      <c r="C34" s="125"/>
      <c r="D34" s="126"/>
      <c r="E34" s="5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15"/>
      <c r="T34" s="4"/>
      <c r="U34" s="4"/>
      <c r="V34" s="4"/>
      <c r="W34" s="4"/>
      <c r="X34" s="4"/>
      <c r="Y34" s="4"/>
      <c r="Z34" s="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21.95" customHeight="1" x14ac:dyDescent="0.15">
      <c r="A35" s="51"/>
      <c r="B35" s="124"/>
      <c r="C35" s="125"/>
      <c r="D35" s="126"/>
      <c r="E35" s="51"/>
      <c r="F35" s="15"/>
      <c r="G35" s="15"/>
      <c r="H35" s="77"/>
      <c r="I35" s="78"/>
      <c r="J35" s="15"/>
      <c r="K35" s="15"/>
      <c r="L35" s="34"/>
      <c r="M35" s="35"/>
      <c r="N35" s="36"/>
      <c r="O35" s="34"/>
      <c r="P35" s="37"/>
      <c r="Q35" s="38"/>
      <c r="R35" s="39"/>
      <c r="S35" s="15"/>
      <c r="T35" s="4"/>
      <c r="U35" s="4"/>
      <c r="V35" s="4"/>
      <c r="W35" s="4"/>
      <c r="X35" s="4"/>
      <c r="Y35" s="4"/>
      <c r="Z35" s="4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21.95" customHeight="1" x14ac:dyDescent="0.15">
      <c r="A36" s="51"/>
      <c r="B36" s="128"/>
      <c r="C36" s="129"/>
      <c r="D36" s="130"/>
      <c r="E36" s="43"/>
      <c r="F36" s="43"/>
      <c r="G36" s="15"/>
      <c r="H36" s="77"/>
      <c r="I36" s="78"/>
      <c r="J36" s="15"/>
      <c r="K36" s="15"/>
      <c r="L36" s="44"/>
      <c r="M36" s="45"/>
      <c r="N36" s="46"/>
      <c r="O36" s="44"/>
      <c r="P36" s="45"/>
      <c r="Q36" s="44"/>
      <c r="R36" s="46"/>
      <c r="S36" s="47"/>
      <c r="T36" s="4"/>
      <c r="U36" s="4"/>
      <c r="V36" s="4"/>
      <c r="W36" s="4"/>
      <c r="X36" s="4"/>
      <c r="Y36" s="4"/>
      <c r="Z36" s="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7.9" customHeight="1" x14ac:dyDescent="0.15">
      <c r="A37" s="51"/>
      <c r="B37" s="79"/>
      <c r="C37" s="79"/>
      <c r="D37" s="48"/>
      <c r="E37" s="49"/>
      <c r="F37" s="49"/>
      <c r="G37" s="13"/>
      <c r="H37" s="51"/>
      <c r="I37" s="65"/>
      <c r="J37" s="65"/>
      <c r="K37" s="51"/>
      <c r="L37" s="51"/>
      <c r="M37" s="51"/>
      <c r="N37" s="15"/>
      <c r="O37" s="13"/>
      <c r="P37" s="13"/>
      <c r="Q37" s="13"/>
      <c r="R37" s="13"/>
      <c r="S37" s="51"/>
      <c r="T37" s="4"/>
      <c r="U37" s="4"/>
      <c r="V37" s="4"/>
      <c r="W37" s="4"/>
      <c r="X37" s="4"/>
      <c r="Y37" s="4"/>
      <c r="Z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</sheetData>
  <sheetProtection algorithmName="SHA-512" hashValue="skD1HBEiME0VC2nY97LDsl6whFg09YMO7VacywR6sZ80sWJwwxBDdU7LPsevUdlbGYQm/tnWAhISFOm84OBFAA==" saltValue="xDKdUA1sPlHMsZZc4Et0QA==" spinCount="100000" sheet="1" objects="1" scenarios="1" selectLockedCells="1" selectUnlockedCells="1"/>
  <mergeCells count="62">
    <mergeCell ref="B2:R2"/>
    <mergeCell ref="B3:C3"/>
    <mergeCell ref="K3:M3"/>
    <mergeCell ref="B4:C4"/>
    <mergeCell ref="K5:N5"/>
    <mergeCell ref="O5:R5"/>
    <mergeCell ref="B14:B15"/>
    <mergeCell ref="F7:F8"/>
    <mergeCell ref="G7:R8"/>
    <mergeCell ref="B8:B9"/>
    <mergeCell ref="C8:C9"/>
    <mergeCell ref="D8:D9"/>
    <mergeCell ref="F9:F10"/>
    <mergeCell ref="G9:P10"/>
    <mergeCell ref="Q9:R10"/>
    <mergeCell ref="F11:F12"/>
    <mergeCell ref="G11:J12"/>
    <mergeCell ref="K11:K12"/>
    <mergeCell ref="M11:R12"/>
    <mergeCell ref="B12:B13"/>
    <mergeCell ref="C12:C13"/>
    <mergeCell ref="D12:D13"/>
    <mergeCell ref="K17:R17"/>
    <mergeCell ref="C14:C15"/>
    <mergeCell ref="D14:D15"/>
    <mergeCell ref="F15:G16"/>
    <mergeCell ref="H15:J16"/>
    <mergeCell ref="K15:M16"/>
    <mergeCell ref="N15:R16"/>
    <mergeCell ref="B16:B17"/>
    <mergeCell ref="C16:C17"/>
    <mergeCell ref="D16:D17"/>
    <mergeCell ref="F17:G17"/>
    <mergeCell ref="I17:J17"/>
    <mergeCell ref="F25:I26"/>
    <mergeCell ref="J25:J26"/>
    <mergeCell ref="O25:R26"/>
    <mergeCell ref="B18:B19"/>
    <mergeCell ref="C18:C19"/>
    <mergeCell ref="D18:D19"/>
    <mergeCell ref="F18:H18"/>
    <mergeCell ref="I18:R18"/>
    <mergeCell ref="F19:R20"/>
    <mergeCell ref="B20:B21"/>
    <mergeCell ref="C20:C21"/>
    <mergeCell ref="D20:D21"/>
    <mergeCell ref="F32:S32"/>
    <mergeCell ref="F13:J14"/>
    <mergeCell ref="K13:R14"/>
    <mergeCell ref="B26:B27"/>
    <mergeCell ref="C26:C27"/>
    <mergeCell ref="D26:D27"/>
    <mergeCell ref="F29:S29"/>
    <mergeCell ref="F30:S30"/>
    <mergeCell ref="F31:S31"/>
    <mergeCell ref="B22:B23"/>
    <mergeCell ref="C22:C23"/>
    <mergeCell ref="D22:D23"/>
    <mergeCell ref="O23:R24"/>
    <mergeCell ref="B24:B25"/>
    <mergeCell ref="C24:C25"/>
    <mergeCell ref="D24:D25"/>
  </mergeCells>
  <phoneticPr fontId="1"/>
  <dataValidations count="2">
    <dataValidation imeMode="fullKatakana" allowBlank="1" showInputMessage="1" showErrorMessage="1" sqref="I18:R18" xr:uid="{137165EA-E459-4A85-8B89-B13C94903687}"/>
    <dataValidation imeMode="on" allowBlank="1" showInputMessage="1" showErrorMessage="1" sqref="K23:M23 N15:R16 I22:Q22 C8:C36 H15:J16 G9:P10 G7:R8 K15:L15 H17" xr:uid="{3101D91A-BA0E-4F9D-A965-D1E8315D5156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16AC-7FA6-474A-BFFC-41BD48B3F2D7}">
  <sheetPr>
    <tabColor theme="5" tint="0.79998168889431442"/>
    <pageSetUpPr fitToPage="1"/>
  </sheetPr>
  <dimension ref="A1:CK37"/>
  <sheetViews>
    <sheetView showZeros="0" zoomScaleNormal="100" workbookViewId="0"/>
  </sheetViews>
  <sheetFormatPr defaultColWidth="9"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25" width="5.625" style="3" customWidth="1"/>
    <col min="26" max="16384" width="9" style="3"/>
  </cols>
  <sheetData>
    <row r="1" spans="1:89" s="1" customFormat="1" ht="20.100000000000001" customHeight="1" x14ac:dyDescent="0.15">
      <c r="A1" s="155" t="s">
        <v>68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51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</row>
    <row r="2" spans="1:89" s="1" customFormat="1" ht="30" customHeight="1" x14ac:dyDescent="0.2">
      <c r="A2" s="51"/>
      <c r="B2" s="394" t="s">
        <v>33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5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113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</row>
    <row r="3" spans="1:89" s="1" customFormat="1" ht="18" customHeight="1" x14ac:dyDescent="0.15">
      <c r="A3" s="51"/>
      <c r="B3" s="166" t="s">
        <v>1</v>
      </c>
      <c r="C3" s="166"/>
      <c r="D3" s="16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4"/>
      <c r="R3" s="144">
        <v>2025</v>
      </c>
      <c r="S3" s="55" t="s">
        <v>2</v>
      </c>
      <c r="T3" s="144">
        <v>4</v>
      </c>
      <c r="U3" s="55" t="s">
        <v>3</v>
      </c>
      <c r="V3" s="54">
        <v>20</v>
      </c>
      <c r="W3" s="55" t="s">
        <v>4</v>
      </c>
      <c r="X3" s="5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113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</row>
    <row r="4" spans="1:89" s="1" customFormat="1" ht="20.100000000000001" customHeight="1" x14ac:dyDescent="0.15">
      <c r="A4" s="51"/>
      <c r="B4" s="51" t="s">
        <v>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113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</row>
    <row r="5" spans="1:89" s="1" customFormat="1" ht="21.95" customHeight="1" x14ac:dyDescent="0.15">
      <c r="A5" s="51"/>
      <c r="B5" s="51"/>
      <c r="C5" s="51"/>
      <c r="D5" s="51"/>
      <c r="E5" s="51"/>
      <c r="F5" s="51"/>
      <c r="G5" s="51"/>
      <c r="H5" s="51"/>
      <c r="I5" s="70"/>
      <c r="J5" s="51"/>
      <c r="K5" s="65"/>
      <c r="L5" s="51"/>
      <c r="M5" s="51"/>
      <c r="N5" s="57"/>
      <c r="O5" s="51"/>
      <c r="P5" s="70"/>
      <c r="Q5" s="57"/>
      <c r="R5" s="169" t="s">
        <v>6</v>
      </c>
      <c r="S5" s="170"/>
      <c r="T5" s="382">
        <v>12345</v>
      </c>
      <c r="U5" s="383"/>
      <c r="V5" s="383"/>
      <c r="W5" s="384"/>
      <c r="X5" s="5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113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</row>
    <row r="6" spans="1:89" s="1" customFormat="1" ht="6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7"/>
      <c r="M6" s="58"/>
      <c r="N6" s="58"/>
      <c r="O6" s="59"/>
      <c r="P6" s="59"/>
      <c r="Q6" s="59"/>
      <c r="R6" s="8"/>
      <c r="S6" s="8"/>
      <c r="T6" s="8"/>
      <c r="U6" s="8"/>
      <c r="V6" s="9"/>
      <c r="W6" s="59"/>
      <c r="X6" s="51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113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</row>
    <row r="7" spans="1:89" s="1" customFormat="1" ht="21.95" customHeight="1" x14ac:dyDescent="0.15">
      <c r="A7" s="51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139" t="s">
        <v>65</v>
      </c>
      <c r="O7" s="142"/>
      <c r="P7" s="142"/>
      <c r="Q7" s="142"/>
      <c r="R7" s="142"/>
      <c r="S7" s="142"/>
      <c r="T7" s="142"/>
      <c r="U7" s="142"/>
      <c r="V7" s="142"/>
      <c r="W7" s="143"/>
      <c r="X7" s="5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113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</row>
    <row r="8" spans="1:89" s="1" customFormat="1" ht="23.1" customHeight="1" x14ac:dyDescent="0.2">
      <c r="A8" s="51"/>
      <c r="B8" s="83" t="s">
        <v>7</v>
      </c>
      <c r="C8" s="148" t="s">
        <v>55</v>
      </c>
      <c r="D8" s="115"/>
      <c r="E8" s="64"/>
      <c r="F8" s="64"/>
      <c r="G8" s="116"/>
      <c r="H8" s="116"/>
      <c r="I8" s="116"/>
      <c r="J8" s="116"/>
      <c r="K8" s="116"/>
      <c r="L8" s="116"/>
      <c r="M8" s="57"/>
      <c r="N8" s="385" t="s">
        <v>53</v>
      </c>
      <c r="O8" s="386"/>
      <c r="P8" s="386"/>
      <c r="Q8" s="386"/>
      <c r="R8" s="386"/>
      <c r="S8" s="386"/>
      <c r="T8" s="386"/>
      <c r="U8" s="386"/>
      <c r="V8" s="386"/>
      <c r="W8" s="387"/>
      <c r="X8" s="51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113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</row>
    <row r="9" spans="1:89" s="1" customFormat="1" ht="21.95" customHeight="1" x14ac:dyDescent="0.2">
      <c r="A9" s="51"/>
      <c r="B9" s="117"/>
      <c r="C9" s="65"/>
      <c r="D9" s="115"/>
      <c r="E9" s="64"/>
      <c r="F9" s="64"/>
      <c r="G9" s="116"/>
      <c r="H9" s="116"/>
      <c r="I9" s="116"/>
      <c r="J9" s="116"/>
      <c r="K9" s="116"/>
      <c r="L9" s="116"/>
      <c r="M9" s="57"/>
      <c r="N9" s="388" t="s">
        <v>67</v>
      </c>
      <c r="O9" s="389"/>
      <c r="P9" s="389"/>
      <c r="Q9" s="389"/>
      <c r="R9" s="389"/>
      <c r="S9" s="389"/>
      <c r="T9" s="389"/>
      <c r="U9" s="389"/>
      <c r="V9" s="389"/>
      <c r="W9" s="390"/>
      <c r="X9" s="51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13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</row>
    <row r="10" spans="1:89" s="1" customFormat="1" ht="23.1" customHeight="1" x14ac:dyDescent="0.15">
      <c r="A10" s="51"/>
      <c r="B10" s="83" t="s">
        <v>34</v>
      </c>
      <c r="C10" s="395" t="s">
        <v>56</v>
      </c>
      <c r="D10" s="396"/>
      <c r="E10" s="397"/>
      <c r="F10" s="78"/>
      <c r="G10" s="78"/>
      <c r="H10" s="304" t="s">
        <v>35</v>
      </c>
      <c r="I10" s="305"/>
      <c r="J10" s="398">
        <f>SUM(Q14:S25)</f>
        <v>3018182</v>
      </c>
      <c r="K10" s="399"/>
      <c r="L10" s="118" t="s">
        <v>24</v>
      </c>
      <c r="M10" s="86"/>
      <c r="N10" s="391"/>
      <c r="O10" s="392"/>
      <c r="P10" s="392"/>
      <c r="Q10" s="392"/>
      <c r="R10" s="392"/>
      <c r="S10" s="392"/>
      <c r="T10" s="392"/>
      <c r="U10" s="392"/>
      <c r="V10" s="392"/>
      <c r="W10" s="393"/>
      <c r="X10" s="51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113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</row>
    <row r="11" spans="1:89" s="1" customFormat="1" ht="11.1" customHeight="1" x14ac:dyDescent="0.15">
      <c r="A11" s="51"/>
      <c r="B11" s="51"/>
      <c r="C11" s="51"/>
      <c r="D11" s="51"/>
      <c r="E11" s="51"/>
      <c r="F11" s="51"/>
      <c r="G11" s="51"/>
      <c r="H11" s="87"/>
      <c r="I11" s="87"/>
      <c r="J11" s="88"/>
      <c r="K11" s="88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113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</row>
    <row r="12" spans="1:89" s="5" customFormat="1" ht="15" customHeight="1" x14ac:dyDescent="0.15">
      <c r="A12" s="65"/>
      <c r="B12" s="264" t="s">
        <v>36</v>
      </c>
      <c r="C12" s="265"/>
      <c r="D12" s="265"/>
      <c r="E12" s="308" t="s">
        <v>37</v>
      </c>
      <c r="F12" s="309"/>
      <c r="G12" s="308" t="s">
        <v>38</v>
      </c>
      <c r="H12" s="310"/>
      <c r="I12" s="308" t="s">
        <v>39</v>
      </c>
      <c r="J12" s="310"/>
      <c r="K12" s="308" t="s">
        <v>40</v>
      </c>
      <c r="L12" s="310"/>
      <c r="M12" s="310"/>
      <c r="N12" s="266" t="s">
        <v>41</v>
      </c>
      <c r="O12" s="267"/>
      <c r="P12" s="267"/>
      <c r="Q12" s="267"/>
      <c r="R12" s="267"/>
      <c r="S12" s="267"/>
      <c r="T12" s="308" t="s">
        <v>42</v>
      </c>
      <c r="U12" s="310"/>
      <c r="V12" s="310"/>
      <c r="W12" s="313"/>
      <c r="X12" s="6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113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</row>
    <row r="13" spans="1:89" s="6" customFormat="1" ht="15" customHeight="1" x14ac:dyDescent="0.15">
      <c r="A13" s="57"/>
      <c r="B13" s="306"/>
      <c r="C13" s="307"/>
      <c r="D13" s="307"/>
      <c r="E13" s="314" t="s">
        <v>43</v>
      </c>
      <c r="F13" s="315"/>
      <c r="G13" s="314" t="s">
        <v>43</v>
      </c>
      <c r="H13" s="316"/>
      <c r="I13" s="314" t="s">
        <v>43</v>
      </c>
      <c r="J13" s="316"/>
      <c r="K13" s="314" t="s">
        <v>43</v>
      </c>
      <c r="L13" s="316"/>
      <c r="M13" s="316"/>
      <c r="N13" s="119" t="s">
        <v>44</v>
      </c>
      <c r="O13" s="119" t="s">
        <v>45</v>
      </c>
      <c r="P13" s="119" t="s">
        <v>46</v>
      </c>
      <c r="Q13" s="317" t="s">
        <v>47</v>
      </c>
      <c r="R13" s="318"/>
      <c r="S13" s="318"/>
      <c r="T13" s="319" t="s">
        <v>43</v>
      </c>
      <c r="U13" s="320"/>
      <c r="V13" s="320"/>
      <c r="W13" s="321"/>
      <c r="X13" s="57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113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</row>
    <row r="14" spans="1:89" s="1" customFormat="1" ht="23.1" customHeight="1" x14ac:dyDescent="0.15">
      <c r="A14" s="51"/>
      <c r="B14" s="403" t="s">
        <v>59</v>
      </c>
      <c r="C14" s="404"/>
      <c r="D14" s="404"/>
      <c r="E14" s="406">
        <v>5000000</v>
      </c>
      <c r="F14" s="407"/>
      <c r="G14" s="406">
        <v>100000</v>
      </c>
      <c r="H14" s="408"/>
      <c r="I14" s="406">
        <f t="shared" ref="I14:I25" si="0">SUM(E14:H14)</f>
        <v>5100000</v>
      </c>
      <c r="J14" s="408"/>
      <c r="K14" s="406">
        <v>2000000</v>
      </c>
      <c r="L14" s="408"/>
      <c r="M14" s="408"/>
      <c r="N14" s="150">
        <v>1</v>
      </c>
      <c r="O14" s="151" t="s">
        <v>60</v>
      </c>
      <c r="P14" s="149"/>
      <c r="Q14" s="406">
        <v>3000000</v>
      </c>
      <c r="R14" s="408"/>
      <c r="S14" s="408"/>
      <c r="T14" s="400">
        <f t="shared" ref="T14:T25" si="1">IF(E14="","",I14-K14-Q14)</f>
        <v>100000</v>
      </c>
      <c r="U14" s="401"/>
      <c r="V14" s="401"/>
      <c r="W14" s="402"/>
      <c r="X14" s="51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113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</row>
    <row r="15" spans="1:89" s="1" customFormat="1" ht="23.1" customHeight="1" x14ac:dyDescent="0.15">
      <c r="A15" s="51"/>
      <c r="B15" s="403" t="s">
        <v>61</v>
      </c>
      <c r="C15" s="404"/>
      <c r="D15" s="404"/>
      <c r="E15" s="400"/>
      <c r="F15" s="405"/>
      <c r="G15" s="400"/>
      <c r="H15" s="401"/>
      <c r="I15" s="400">
        <f t="shared" si="0"/>
        <v>0</v>
      </c>
      <c r="J15" s="401"/>
      <c r="K15" s="400"/>
      <c r="L15" s="401"/>
      <c r="M15" s="401"/>
      <c r="N15" s="153">
        <v>1</v>
      </c>
      <c r="O15" s="154" t="s">
        <v>60</v>
      </c>
      <c r="P15" s="152"/>
      <c r="Q15" s="400">
        <v>18182</v>
      </c>
      <c r="R15" s="401"/>
      <c r="S15" s="401"/>
      <c r="T15" s="400" t="str">
        <f t="shared" si="1"/>
        <v/>
      </c>
      <c r="U15" s="401"/>
      <c r="V15" s="401"/>
      <c r="W15" s="402"/>
      <c r="X15" s="51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113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</row>
    <row r="16" spans="1:89" s="1" customFormat="1" ht="23.1" customHeight="1" x14ac:dyDescent="0.15">
      <c r="A16" s="51"/>
      <c r="B16" s="409"/>
      <c r="C16" s="410"/>
      <c r="D16" s="410"/>
      <c r="E16" s="294"/>
      <c r="F16" s="411"/>
      <c r="G16" s="294"/>
      <c r="H16" s="295"/>
      <c r="I16" s="294">
        <f t="shared" si="0"/>
        <v>0</v>
      </c>
      <c r="J16" s="295"/>
      <c r="K16" s="294"/>
      <c r="L16" s="295"/>
      <c r="M16" s="295"/>
      <c r="N16" s="135"/>
      <c r="O16" s="136"/>
      <c r="P16" s="131"/>
      <c r="Q16" s="294">
        <f t="shared" ref="Q16:Q20" si="2">ROUNDDOWN(N16*P16,0)</f>
        <v>0</v>
      </c>
      <c r="R16" s="295"/>
      <c r="S16" s="295"/>
      <c r="T16" s="294" t="str">
        <f t="shared" si="1"/>
        <v/>
      </c>
      <c r="U16" s="295"/>
      <c r="V16" s="295"/>
      <c r="W16" s="296"/>
      <c r="X16" s="5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113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</row>
    <row r="17" spans="1:89" s="1" customFormat="1" ht="23.1" customHeight="1" x14ac:dyDescent="0.15">
      <c r="A17" s="51"/>
      <c r="B17" s="409"/>
      <c r="C17" s="410"/>
      <c r="D17" s="410"/>
      <c r="E17" s="294"/>
      <c r="F17" s="411"/>
      <c r="G17" s="294"/>
      <c r="H17" s="295"/>
      <c r="I17" s="294">
        <f t="shared" si="0"/>
        <v>0</v>
      </c>
      <c r="J17" s="295"/>
      <c r="K17" s="294"/>
      <c r="L17" s="295"/>
      <c r="M17" s="295"/>
      <c r="N17" s="135"/>
      <c r="O17" s="136"/>
      <c r="P17" s="131"/>
      <c r="Q17" s="294">
        <f t="shared" si="2"/>
        <v>0</v>
      </c>
      <c r="R17" s="295"/>
      <c r="S17" s="295"/>
      <c r="T17" s="294" t="str">
        <f t="shared" si="1"/>
        <v/>
      </c>
      <c r="U17" s="295"/>
      <c r="V17" s="295"/>
      <c r="W17" s="296"/>
      <c r="X17" s="5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113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</row>
    <row r="18" spans="1:89" s="1" customFormat="1" ht="23.1" customHeight="1" x14ac:dyDescent="0.15">
      <c r="A18" s="51"/>
      <c r="B18" s="409"/>
      <c r="C18" s="410"/>
      <c r="D18" s="410"/>
      <c r="E18" s="294"/>
      <c r="F18" s="411"/>
      <c r="G18" s="294"/>
      <c r="H18" s="295"/>
      <c r="I18" s="294">
        <f t="shared" si="0"/>
        <v>0</v>
      </c>
      <c r="J18" s="295"/>
      <c r="K18" s="294"/>
      <c r="L18" s="295"/>
      <c r="M18" s="295"/>
      <c r="N18" s="135"/>
      <c r="O18" s="136"/>
      <c r="P18" s="131"/>
      <c r="Q18" s="294">
        <f t="shared" si="2"/>
        <v>0</v>
      </c>
      <c r="R18" s="295"/>
      <c r="S18" s="295"/>
      <c r="T18" s="294" t="str">
        <f t="shared" si="1"/>
        <v/>
      </c>
      <c r="U18" s="295"/>
      <c r="V18" s="295"/>
      <c r="W18" s="296"/>
      <c r="X18" s="5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113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</row>
    <row r="19" spans="1:89" s="1" customFormat="1" ht="23.1" customHeight="1" x14ac:dyDescent="0.15">
      <c r="A19" s="51"/>
      <c r="B19" s="409"/>
      <c r="C19" s="410"/>
      <c r="D19" s="410"/>
      <c r="E19" s="294"/>
      <c r="F19" s="411"/>
      <c r="G19" s="294"/>
      <c r="H19" s="295"/>
      <c r="I19" s="294">
        <f t="shared" si="0"/>
        <v>0</v>
      </c>
      <c r="J19" s="295"/>
      <c r="K19" s="294"/>
      <c r="L19" s="295"/>
      <c r="M19" s="295"/>
      <c r="N19" s="135"/>
      <c r="O19" s="136"/>
      <c r="P19" s="131"/>
      <c r="Q19" s="294">
        <f t="shared" si="2"/>
        <v>0</v>
      </c>
      <c r="R19" s="295"/>
      <c r="S19" s="295"/>
      <c r="T19" s="294" t="str">
        <f t="shared" si="1"/>
        <v/>
      </c>
      <c r="U19" s="295"/>
      <c r="V19" s="295"/>
      <c r="W19" s="296"/>
      <c r="X19" s="5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113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</row>
    <row r="20" spans="1:89" s="1" customFormat="1" ht="23.1" customHeight="1" x14ac:dyDescent="0.15">
      <c r="A20" s="51"/>
      <c r="B20" s="409"/>
      <c r="C20" s="410"/>
      <c r="D20" s="410"/>
      <c r="E20" s="294"/>
      <c r="F20" s="411"/>
      <c r="G20" s="294"/>
      <c r="H20" s="295"/>
      <c r="I20" s="294">
        <f t="shared" si="0"/>
        <v>0</v>
      </c>
      <c r="J20" s="295"/>
      <c r="K20" s="294"/>
      <c r="L20" s="295"/>
      <c r="M20" s="295"/>
      <c r="N20" s="135"/>
      <c r="O20" s="136"/>
      <c r="P20" s="131"/>
      <c r="Q20" s="294">
        <f t="shared" si="2"/>
        <v>0</v>
      </c>
      <c r="R20" s="295"/>
      <c r="S20" s="295"/>
      <c r="T20" s="294" t="str">
        <f t="shared" si="1"/>
        <v/>
      </c>
      <c r="U20" s="295"/>
      <c r="V20" s="295"/>
      <c r="W20" s="296"/>
      <c r="X20" s="5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113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</row>
    <row r="21" spans="1:89" s="1" customFormat="1" ht="23.1" customHeight="1" x14ac:dyDescent="0.15">
      <c r="A21" s="51"/>
      <c r="B21" s="409"/>
      <c r="C21" s="410"/>
      <c r="D21" s="410"/>
      <c r="E21" s="294"/>
      <c r="F21" s="411"/>
      <c r="G21" s="294"/>
      <c r="H21" s="295"/>
      <c r="I21" s="294">
        <f t="shared" si="0"/>
        <v>0</v>
      </c>
      <c r="J21" s="295"/>
      <c r="K21" s="294"/>
      <c r="L21" s="295"/>
      <c r="M21" s="295"/>
      <c r="N21" s="135"/>
      <c r="O21" s="136"/>
      <c r="P21" s="131"/>
      <c r="Q21" s="294">
        <f t="shared" ref="Q21:Q25" si="3">ROUNDDOWN(N21*P21,0)</f>
        <v>0</v>
      </c>
      <c r="R21" s="295"/>
      <c r="S21" s="295"/>
      <c r="T21" s="294" t="str">
        <f t="shared" si="1"/>
        <v/>
      </c>
      <c r="U21" s="295"/>
      <c r="V21" s="295"/>
      <c r="W21" s="296"/>
      <c r="X21" s="5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113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</row>
    <row r="22" spans="1:89" s="1" customFormat="1" ht="23.1" customHeight="1" x14ac:dyDescent="0.15">
      <c r="A22" s="51"/>
      <c r="B22" s="409"/>
      <c r="C22" s="410"/>
      <c r="D22" s="410"/>
      <c r="E22" s="294"/>
      <c r="F22" s="411"/>
      <c r="G22" s="294"/>
      <c r="H22" s="295"/>
      <c r="I22" s="294">
        <f t="shared" si="0"/>
        <v>0</v>
      </c>
      <c r="J22" s="295"/>
      <c r="K22" s="294"/>
      <c r="L22" s="295"/>
      <c r="M22" s="295"/>
      <c r="N22" s="135"/>
      <c r="O22" s="136"/>
      <c r="P22" s="131"/>
      <c r="Q22" s="294">
        <f t="shared" si="3"/>
        <v>0</v>
      </c>
      <c r="R22" s="295"/>
      <c r="S22" s="295"/>
      <c r="T22" s="294" t="str">
        <f t="shared" si="1"/>
        <v/>
      </c>
      <c r="U22" s="295"/>
      <c r="V22" s="295"/>
      <c r="W22" s="296"/>
      <c r="X22" s="5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113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</row>
    <row r="23" spans="1:89" s="1" customFormat="1" ht="23.1" customHeight="1" x14ac:dyDescent="0.15">
      <c r="A23" s="51"/>
      <c r="B23" s="409"/>
      <c r="C23" s="410"/>
      <c r="D23" s="410"/>
      <c r="E23" s="294"/>
      <c r="F23" s="411"/>
      <c r="G23" s="294"/>
      <c r="H23" s="295"/>
      <c r="I23" s="294">
        <f t="shared" si="0"/>
        <v>0</v>
      </c>
      <c r="J23" s="295"/>
      <c r="K23" s="294"/>
      <c r="L23" s="295"/>
      <c r="M23" s="295"/>
      <c r="N23" s="135"/>
      <c r="O23" s="136"/>
      <c r="P23" s="131"/>
      <c r="Q23" s="294">
        <f t="shared" si="3"/>
        <v>0</v>
      </c>
      <c r="R23" s="295"/>
      <c r="S23" s="295"/>
      <c r="T23" s="294" t="str">
        <f t="shared" si="1"/>
        <v/>
      </c>
      <c r="U23" s="295"/>
      <c r="V23" s="295"/>
      <c r="W23" s="296"/>
      <c r="X23" s="5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113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</row>
    <row r="24" spans="1:89" s="1" customFormat="1" ht="23.1" customHeight="1" x14ac:dyDescent="0.15">
      <c r="A24" s="51"/>
      <c r="B24" s="409"/>
      <c r="C24" s="410"/>
      <c r="D24" s="410"/>
      <c r="E24" s="294"/>
      <c r="F24" s="411"/>
      <c r="G24" s="294"/>
      <c r="H24" s="295"/>
      <c r="I24" s="294">
        <f t="shared" si="0"/>
        <v>0</v>
      </c>
      <c r="J24" s="295"/>
      <c r="K24" s="294"/>
      <c r="L24" s="295"/>
      <c r="M24" s="295"/>
      <c r="N24" s="135"/>
      <c r="O24" s="136"/>
      <c r="P24" s="131"/>
      <c r="Q24" s="294">
        <f t="shared" si="3"/>
        <v>0</v>
      </c>
      <c r="R24" s="295"/>
      <c r="S24" s="295"/>
      <c r="T24" s="294" t="str">
        <f t="shared" si="1"/>
        <v/>
      </c>
      <c r="U24" s="295"/>
      <c r="V24" s="295"/>
      <c r="W24" s="296"/>
      <c r="X24" s="5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113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</row>
    <row r="25" spans="1:89" s="1" customFormat="1" ht="23.1" customHeight="1" x14ac:dyDescent="0.15">
      <c r="A25" s="51"/>
      <c r="B25" s="412"/>
      <c r="C25" s="413"/>
      <c r="D25" s="413"/>
      <c r="E25" s="334"/>
      <c r="F25" s="414"/>
      <c r="G25" s="334"/>
      <c r="H25" s="335"/>
      <c r="I25" s="334">
        <f t="shared" si="0"/>
        <v>0</v>
      </c>
      <c r="J25" s="335"/>
      <c r="K25" s="334"/>
      <c r="L25" s="335"/>
      <c r="M25" s="335"/>
      <c r="N25" s="137"/>
      <c r="O25" s="138"/>
      <c r="P25" s="132"/>
      <c r="Q25" s="334">
        <f t="shared" si="3"/>
        <v>0</v>
      </c>
      <c r="R25" s="335"/>
      <c r="S25" s="335"/>
      <c r="T25" s="334" t="str">
        <f t="shared" si="1"/>
        <v/>
      </c>
      <c r="U25" s="335"/>
      <c r="V25" s="335"/>
      <c r="W25" s="336"/>
      <c r="X25" s="5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113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</row>
    <row r="26" spans="1:89" s="1" customFormat="1" ht="9.9499999999999993" customHeight="1" x14ac:dyDescent="0.15">
      <c r="A26" s="51"/>
      <c r="B26" s="326" t="s">
        <v>48</v>
      </c>
      <c r="C26" s="326"/>
      <c r="D26" s="326"/>
      <c r="E26" s="326"/>
      <c r="F26" s="326"/>
      <c r="G26" s="120"/>
      <c r="H26" s="120"/>
      <c r="I26" s="120"/>
      <c r="J26" s="98"/>
      <c r="K26" s="98"/>
      <c r="L26" s="98"/>
      <c r="M26" s="98"/>
      <c r="N26" s="98"/>
      <c r="O26" s="98"/>
      <c r="P26" s="98"/>
      <c r="Q26" s="99"/>
      <c r="R26" s="99"/>
      <c r="S26" s="99"/>
      <c r="T26" s="100"/>
      <c r="U26" s="100"/>
      <c r="V26" s="100"/>
      <c r="W26" s="100"/>
      <c r="X26" s="5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9" s="1" customFormat="1" ht="11.1" customHeight="1" x14ac:dyDescent="0.15">
      <c r="A27" s="51"/>
      <c r="B27" s="327"/>
      <c r="C27" s="327"/>
      <c r="D27" s="327"/>
      <c r="E27" s="327"/>
      <c r="F27" s="327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  <c r="R27" s="122"/>
      <c r="S27" s="122"/>
      <c r="T27" s="101"/>
      <c r="U27" s="102"/>
      <c r="V27" s="103"/>
      <c r="W27" s="104"/>
      <c r="X27" s="5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9" s="1" customFormat="1" ht="11.1" customHeight="1" x14ac:dyDescent="0.15">
      <c r="A28" s="51"/>
      <c r="B28" s="328" t="s">
        <v>49</v>
      </c>
      <c r="C28" s="328"/>
      <c r="D28" s="328"/>
      <c r="E28" s="328"/>
      <c r="F28" s="328"/>
      <c r="G28" s="329" t="s">
        <v>50</v>
      </c>
      <c r="H28" s="329"/>
      <c r="I28" s="329"/>
      <c r="J28" s="329"/>
      <c r="K28" s="329"/>
      <c r="L28" s="329"/>
      <c r="M28" s="329"/>
      <c r="N28" s="329"/>
      <c r="O28" s="329"/>
      <c r="P28" s="329"/>
      <c r="Q28" s="122"/>
      <c r="R28" s="122"/>
      <c r="S28" s="122"/>
      <c r="T28" s="105"/>
      <c r="U28" s="13"/>
      <c r="V28" s="106"/>
      <c r="W28" s="107"/>
      <c r="X28" s="5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89" s="1" customFormat="1" ht="6.95" customHeight="1" x14ac:dyDescent="0.15">
      <c r="A29" s="51"/>
      <c r="B29" s="328"/>
      <c r="C29" s="328"/>
      <c r="D29" s="328"/>
      <c r="E29" s="328"/>
      <c r="F29" s="328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122"/>
      <c r="R29" s="122"/>
      <c r="S29" s="122"/>
      <c r="T29" s="105"/>
      <c r="U29" s="13"/>
      <c r="V29" s="106"/>
      <c r="W29" s="107"/>
      <c r="X29" s="5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9" s="1" customFormat="1" ht="15" customHeight="1" x14ac:dyDescent="0.15">
      <c r="A30" s="51"/>
      <c r="B30" s="329" t="s">
        <v>51</v>
      </c>
      <c r="C30" s="329"/>
      <c r="D30" s="329"/>
      <c r="E30" s="329"/>
      <c r="F30" s="329"/>
      <c r="G30" s="329" t="s">
        <v>52</v>
      </c>
      <c r="H30" s="329"/>
      <c r="I30" s="329"/>
      <c r="J30" s="329"/>
      <c r="K30" s="329"/>
      <c r="L30" s="329"/>
      <c r="M30" s="329"/>
      <c r="N30" s="329"/>
      <c r="O30" s="329"/>
      <c r="P30" s="329"/>
      <c r="Q30" s="122"/>
      <c r="R30" s="122"/>
      <c r="S30" s="122"/>
      <c r="T30" s="108"/>
      <c r="U30" s="109"/>
      <c r="V30" s="110"/>
      <c r="W30" s="111"/>
      <c r="X30" s="5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9" s="1" customFormat="1" ht="7.9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123"/>
    </row>
    <row r="32" spans="1:89" x14ac:dyDescent="0.15">
      <c r="Y32" s="2"/>
    </row>
    <row r="33" spans="25:25" x14ac:dyDescent="0.15">
      <c r="Y33" s="2"/>
    </row>
    <row r="34" spans="25:25" x14ac:dyDescent="0.15">
      <c r="Y34" s="2"/>
    </row>
    <row r="35" spans="25:25" x14ac:dyDescent="0.15">
      <c r="Y35" s="2"/>
    </row>
    <row r="36" spans="25:25" x14ac:dyDescent="0.15">
      <c r="Y36" s="2"/>
    </row>
    <row r="37" spans="25:25" x14ac:dyDescent="0.15">
      <c r="Y37" s="2"/>
    </row>
  </sheetData>
  <sheetProtection algorithmName="SHA-512" hashValue="LcPYd2MDoRwH3PbDf/po4BRGiiUMW7x3nIhzvHpJYVPKGAlt70WQZ3D5qowVkrKDvjK8+WWox4MXfxrZ2Y1QRw==" saltValue="3EGeN+/jHvwqkbXEbhr8Lg==" spinCount="100000" sheet="1" objects="1" scenarios="1" selectLockedCells="1" selectUnlockedCells="1"/>
  <dataConsolidate/>
  <mergeCells count="111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T22:W22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Q21:S21"/>
    <mergeCell ref="T21:W21"/>
    <mergeCell ref="B20:D20"/>
    <mergeCell ref="E20:F20"/>
    <mergeCell ref="G20:H20"/>
    <mergeCell ref="I20:J20"/>
    <mergeCell ref="K20:M20"/>
    <mergeCell ref="Q20:S20"/>
    <mergeCell ref="T18:W18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G18:H18"/>
    <mergeCell ref="I18:J18"/>
    <mergeCell ref="K18:M18"/>
    <mergeCell ref="Q18:S18"/>
    <mergeCell ref="T16:W16"/>
    <mergeCell ref="B17:D17"/>
    <mergeCell ref="E17:F17"/>
    <mergeCell ref="G17:H17"/>
    <mergeCell ref="I17:J17"/>
    <mergeCell ref="K17:M17"/>
    <mergeCell ref="Q17:S17"/>
    <mergeCell ref="T17:W17"/>
    <mergeCell ref="B16:D16"/>
    <mergeCell ref="E16:F16"/>
    <mergeCell ref="G16:H16"/>
    <mergeCell ref="I16:J16"/>
    <mergeCell ref="K16:M16"/>
    <mergeCell ref="Q16:S16"/>
    <mergeCell ref="T14:W14"/>
    <mergeCell ref="B15:D15"/>
    <mergeCell ref="E15:F15"/>
    <mergeCell ref="G15:H15"/>
    <mergeCell ref="I15:J15"/>
    <mergeCell ref="K15:M15"/>
    <mergeCell ref="Q15:S15"/>
    <mergeCell ref="T15:W15"/>
    <mergeCell ref="B14:D14"/>
    <mergeCell ref="E14:F14"/>
    <mergeCell ref="G14:H14"/>
    <mergeCell ref="I14:J14"/>
    <mergeCell ref="K14:M14"/>
    <mergeCell ref="Q14:S14"/>
    <mergeCell ref="N8:W8"/>
    <mergeCell ref="N9:W10"/>
    <mergeCell ref="B12:D13"/>
    <mergeCell ref="E12:F12"/>
    <mergeCell ref="G12:H12"/>
    <mergeCell ref="I12:J12"/>
    <mergeCell ref="K12:M12"/>
    <mergeCell ref="B2:W2"/>
    <mergeCell ref="B3:D3"/>
    <mergeCell ref="R5:S5"/>
    <mergeCell ref="T5:W5"/>
    <mergeCell ref="C10:E10"/>
    <mergeCell ref="N12:S12"/>
    <mergeCell ref="T12:W12"/>
    <mergeCell ref="E13:F13"/>
    <mergeCell ref="G13:H13"/>
    <mergeCell ref="I13:J13"/>
    <mergeCell ref="K13:M13"/>
    <mergeCell ref="Q13:S13"/>
    <mergeCell ref="T13:W13"/>
    <mergeCell ref="H10:I10"/>
    <mergeCell ref="J10:K10"/>
  </mergeCells>
  <phoneticPr fontId="1"/>
  <dataValidations count="1">
    <dataValidation imeMode="on" allowBlank="1" showInputMessage="1" showErrorMessage="1" sqref="C10:E10 N8:N9 O7:W7 B14:D25 O14:O25" xr:uid="{7F48BCB3-8C98-4A10-8FE3-B602A7E5E147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9A25-24A6-464E-BDA6-B829540DBE3B}">
  <sheetPr>
    <tabColor theme="5" tint="0.79998168889431442"/>
    <pageSetUpPr fitToPage="1"/>
  </sheetPr>
  <dimension ref="A1:CK37"/>
  <sheetViews>
    <sheetView showZeros="0" zoomScaleNormal="100" workbookViewId="0"/>
  </sheetViews>
  <sheetFormatPr defaultColWidth="9"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25" width="5.625" style="3" customWidth="1"/>
    <col min="26" max="16384" width="9" style="3"/>
  </cols>
  <sheetData>
    <row r="1" spans="1:89" s="1" customFormat="1" ht="20.100000000000001" customHeight="1" x14ac:dyDescent="0.15">
      <c r="A1" s="155" t="s">
        <v>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51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</row>
    <row r="2" spans="1:89" s="1" customFormat="1" ht="30" customHeight="1" x14ac:dyDescent="0.2">
      <c r="A2" s="51"/>
      <c r="B2" s="394" t="s">
        <v>33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5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113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</row>
    <row r="3" spans="1:89" s="1" customFormat="1" ht="18" customHeight="1" x14ac:dyDescent="0.15">
      <c r="A3" s="51"/>
      <c r="B3" s="166" t="s">
        <v>1</v>
      </c>
      <c r="C3" s="166"/>
      <c r="D3" s="16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4"/>
      <c r="R3" s="144">
        <v>2025</v>
      </c>
      <c r="S3" s="55" t="s">
        <v>2</v>
      </c>
      <c r="T3" s="144">
        <v>4</v>
      </c>
      <c r="U3" s="55" t="s">
        <v>3</v>
      </c>
      <c r="V3" s="54">
        <v>20</v>
      </c>
      <c r="W3" s="55" t="s">
        <v>4</v>
      </c>
      <c r="X3" s="5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113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</row>
    <row r="4" spans="1:89" s="1" customFormat="1" ht="20.100000000000001" customHeight="1" x14ac:dyDescent="0.15">
      <c r="A4" s="51"/>
      <c r="B4" s="51" t="s">
        <v>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113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</row>
    <row r="5" spans="1:89" s="1" customFormat="1" ht="21.95" customHeight="1" x14ac:dyDescent="0.15">
      <c r="A5" s="51"/>
      <c r="B5" s="51"/>
      <c r="C5" s="51"/>
      <c r="D5" s="51"/>
      <c r="E5" s="51"/>
      <c r="F5" s="51"/>
      <c r="G5" s="51"/>
      <c r="H5" s="51"/>
      <c r="I5" s="70"/>
      <c r="J5" s="51"/>
      <c r="K5" s="65"/>
      <c r="L5" s="51"/>
      <c r="M5" s="51"/>
      <c r="N5" s="57"/>
      <c r="O5" s="51"/>
      <c r="P5" s="70"/>
      <c r="Q5" s="57"/>
      <c r="R5" s="169" t="s">
        <v>6</v>
      </c>
      <c r="S5" s="170"/>
      <c r="T5" s="382">
        <v>12345</v>
      </c>
      <c r="U5" s="383"/>
      <c r="V5" s="383"/>
      <c r="W5" s="384"/>
      <c r="X5" s="5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113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</row>
    <row r="6" spans="1:89" s="1" customFormat="1" ht="6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7"/>
      <c r="M6" s="58"/>
      <c r="N6" s="58"/>
      <c r="O6" s="59"/>
      <c r="P6" s="59"/>
      <c r="Q6" s="59"/>
      <c r="R6" s="8"/>
      <c r="S6" s="8"/>
      <c r="T6" s="8"/>
      <c r="U6" s="8"/>
      <c r="V6" s="9"/>
      <c r="W6" s="59"/>
      <c r="X6" s="51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113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</row>
    <row r="7" spans="1:89" s="1" customFormat="1" ht="21.95" customHeight="1" x14ac:dyDescent="0.15">
      <c r="A7" s="51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139" t="s">
        <v>65</v>
      </c>
      <c r="O7" s="142"/>
      <c r="P7" s="142"/>
      <c r="Q7" s="142"/>
      <c r="R7" s="142"/>
      <c r="S7" s="142"/>
      <c r="T7" s="142"/>
      <c r="U7" s="142"/>
      <c r="V7" s="142"/>
      <c r="W7" s="143"/>
      <c r="X7" s="5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113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</row>
    <row r="8" spans="1:89" s="1" customFormat="1" ht="23.1" customHeight="1" x14ac:dyDescent="0.2">
      <c r="A8" s="51"/>
      <c r="B8" s="83" t="s">
        <v>7</v>
      </c>
      <c r="C8" s="148" t="s">
        <v>55</v>
      </c>
      <c r="D8" s="115"/>
      <c r="E8" s="64"/>
      <c r="F8" s="64"/>
      <c r="G8" s="116"/>
      <c r="H8" s="116"/>
      <c r="I8" s="116"/>
      <c r="J8" s="116"/>
      <c r="K8" s="116"/>
      <c r="L8" s="116"/>
      <c r="M8" s="57"/>
      <c r="N8" s="385" t="s">
        <v>53</v>
      </c>
      <c r="O8" s="386"/>
      <c r="P8" s="386"/>
      <c r="Q8" s="386"/>
      <c r="R8" s="386"/>
      <c r="S8" s="386"/>
      <c r="T8" s="386"/>
      <c r="U8" s="386"/>
      <c r="V8" s="386"/>
      <c r="W8" s="387"/>
      <c r="X8" s="51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113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</row>
    <row r="9" spans="1:89" s="1" customFormat="1" ht="21.95" customHeight="1" x14ac:dyDescent="0.2">
      <c r="A9" s="51"/>
      <c r="B9" s="117"/>
      <c r="C9" s="65"/>
      <c r="D9" s="115"/>
      <c r="E9" s="64"/>
      <c r="F9" s="64"/>
      <c r="G9" s="116"/>
      <c r="H9" s="116"/>
      <c r="I9" s="116"/>
      <c r="J9" s="116"/>
      <c r="K9" s="116"/>
      <c r="L9" s="116"/>
      <c r="M9" s="57"/>
      <c r="N9" s="388" t="s">
        <v>67</v>
      </c>
      <c r="O9" s="389"/>
      <c r="P9" s="389"/>
      <c r="Q9" s="389"/>
      <c r="R9" s="389"/>
      <c r="S9" s="389"/>
      <c r="T9" s="389"/>
      <c r="U9" s="389"/>
      <c r="V9" s="389"/>
      <c r="W9" s="390"/>
      <c r="X9" s="51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13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</row>
    <row r="10" spans="1:89" s="1" customFormat="1" ht="23.1" customHeight="1" x14ac:dyDescent="0.15">
      <c r="A10" s="51"/>
      <c r="B10" s="83" t="s">
        <v>34</v>
      </c>
      <c r="C10" s="395" t="s">
        <v>56</v>
      </c>
      <c r="D10" s="396"/>
      <c r="E10" s="397"/>
      <c r="F10" s="78"/>
      <c r="G10" s="78"/>
      <c r="H10" s="304" t="s">
        <v>35</v>
      </c>
      <c r="I10" s="305"/>
      <c r="J10" s="398">
        <f>SUM(Q14:S25)</f>
        <v>200000</v>
      </c>
      <c r="K10" s="399"/>
      <c r="L10" s="118" t="s">
        <v>24</v>
      </c>
      <c r="M10" s="86"/>
      <c r="N10" s="391"/>
      <c r="O10" s="392"/>
      <c r="P10" s="392"/>
      <c r="Q10" s="392"/>
      <c r="R10" s="392"/>
      <c r="S10" s="392"/>
      <c r="T10" s="392"/>
      <c r="U10" s="392"/>
      <c r="V10" s="392"/>
      <c r="W10" s="393"/>
      <c r="X10" s="51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113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</row>
    <row r="11" spans="1:89" s="1" customFormat="1" ht="11.1" customHeight="1" x14ac:dyDescent="0.15">
      <c r="A11" s="51"/>
      <c r="B11" s="51"/>
      <c r="C11" s="51"/>
      <c r="D11" s="51"/>
      <c r="E11" s="51"/>
      <c r="F11" s="51"/>
      <c r="G11" s="51"/>
      <c r="H11" s="87"/>
      <c r="I11" s="87"/>
      <c r="J11" s="88"/>
      <c r="K11" s="88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113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</row>
    <row r="12" spans="1:89" s="5" customFormat="1" ht="15" customHeight="1" x14ac:dyDescent="0.15">
      <c r="A12" s="65"/>
      <c r="B12" s="264" t="s">
        <v>36</v>
      </c>
      <c r="C12" s="265"/>
      <c r="D12" s="265"/>
      <c r="E12" s="308" t="s">
        <v>37</v>
      </c>
      <c r="F12" s="309"/>
      <c r="G12" s="308" t="s">
        <v>38</v>
      </c>
      <c r="H12" s="310"/>
      <c r="I12" s="308" t="s">
        <v>39</v>
      </c>
      <c r="J12" s="310"/>
      <c r="K12" s="308" t="s">
        <v>40</v>
      </c>
      <c r="L12" s="310"/>
      <c r="M12" s="310"/>
      <c r="N12" s="266" t="s">
        <v>41</v>
      </c>
      <c r="O12" s="267"/>
      <c r="P12" s="267"/>
      <c r="Q12" s="267"/>
      <c r="R12" s="267"/>
      <c r="S12" s="267"/>
      <c r="T12" s="308" t="s">
        <v>42</v>
      </c>
      <c r="U12" s="310"/>
      <c r="V12" s="310"/>
      <c r="W12" s="313"/>
      <c r="X12" s="6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113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</row>
    <row r="13" spans="1:89" s="6" customFormat="1" ht="15" customHeight="1" x14ac:dyDescent="0.15">
      <c r="A13" s="57"/>
      <c r="B13" s="306"/>
      <c r="C13" s="307"/>
      <c r="D13" s="307"/>
      <c r="E13" s="314" t="s">
        <v>43</v>
      </c>
      <c r="F13" s="315"/>
      <c r="G13" s="314" t="s">
        <v>43</v>
      </c>
      <c r="H13" s="316"/>
      <c r="I13" s="314" t="s">
        <v>43</v>
      </c>
      <c r="J13" s="316"/>
      <c r="K13" s="314" t="s">
        <v>43</v>
      </c>
      <c r="L13" s="316"/>
      <c r="M13" s="316"/>
      <c r="N13" s="119" t="s">
        <v>44</v>
      </c>
      <c r="O13" s="119" t="s">
        <v>45</v>
      </c>
      <c r="P13" s="119" t="s">
        <v>46</v>
      </c>
      <c r="Q13" s="317" t="s">
        <v>47</v>
      </c>
      <c r="R13" s="318"/>
      <c r="S13" s="318"/>
      <c r="T13" s="319" t="s">
        <v>43</v>
      </c>
      <c r="U13" s="320"/>
      <c r="V13" s="320"/>
      <c r="W13" s="321"/>
      <c r="X13" s="57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113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</row>
    <row r="14" spans="1:89" s="1" customFormat="1" ht="23.1" customHeight="1" x14ac:dyDescent="0.15">
      <c r="A14" s="51"/>
      <c r="B14" s="403" t="s">
        <v>62</v>
      </c>
      <c r="C14" s="404"/>
      <c r="D14" s="404"/>
      <c r="E14" s="400"/>
      <c r="F14" s="405"/>
      <c r="G14" s="421"/>
      <c r="H14" s="422"/>
      <c r="I14" s="423"/>
      <c r="J14" s="424"/>
      <c r="K14" s="400"/>
      <c r="L14" s="401"/>
      <c r="M14" s="405"/>
      <c r="N14" s="150">
        <v>20</v>
      </c>
      <c r="O14" s="151" t="s">
        <v>63</v>
      </c>
      <c r="P14" s="149">
        <v>500</v>
      </c>
      <c r="Q14" s="406">
        <f t="shared" ref="Q14" si="0">ROUNDDOWN(N14*P14,0)</f>
        <v>10000</v>
      </c>
      <c r="R14" s="408"/>
      <c r="S14" s="408"/>
      <c r="T14" s="415"/>
      <c r="U14" s="416"/>
      <c r="V14" s="416"/>
      <c r="W14" s="417"/>
      <c r="X14" s="51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113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</row>
    <row r="15" spans="1:89" s="1" customFormat="1" ht="23.1" customHeight="1" x14ac:dyDescent="0.15">
      <c r="A15" s="51"/>
      <c r="B15" s="403" t="s">
        <v>64</v>
      </c>
      <c r="C15" s="404"/>
      <c r="D15" s="404"/>
      <c r="E15" s="400"/>
      <c r="F15" s="405"/>
      <c r="G15" s="400"/>
      <c r="H15" s="405"/>
      <c r="I15" s="400">
        <f>SUM(E15:H15)</f>
        <v>0</v>
      </c>
      <c r="J15" s="405"/>
      <c r="K15" s="400"/>
      <c r="L15" s="401"/>
      <c r="M15" s="405"/>
      <c r="N15" s="153">
        <v>1</v>
      </c>
      <c r="O15" s="154" t="s">
        <v>60</v>
      </c>
      <c r="P15" s="152"/>
      <c r="Q15" s="400">
        <v>190000</v>
      </c>
      <c r="R15" s="401"/>
      <c r="S15" s="401"/>
      <c r="T15" s="418" t="str">
        <f>IF(E15="","",I15-K15-Q15)</f>
        <v/>
      </c>
      <c r="U15" s="419"/>
      <c r="V15" s="419"/>
      <c r="W15" s="420"/>
      <c r="X15" s="51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113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</row>
    <row r="16" spans="1:89" s="1" customFormat="1" ht="23.1" customHeight="1" x14ac:dyDescent="0.15">
      <c r="A16" s="51"/>
      <c r="B16" s="403"/>
      <c r="C16" s="404"/>
      <c r="D16" s="404"/>
      <c r="E16" s="400"/>
      <c r="F16" s="405"/>
      <c r="G16" s="428" t="s">
        <v>71</v>
      </c>
      <c r="H16" s="429"/>
      <c r="I16" s="430" t="s">
        <v>70</v>
      </c>
      <c r="J16" s="431"/>
      <c r="K16" s="400"/>
      <c r="L16" s="401"/>
      <c r="M16" s="405"/>
      <c r="N16" s="153"/>
      <c r="O16" s="154"/>
      <c r="P16" s="152"/>
      <c r="Q16" s="400">
        <f t="shared" ref="Q16:Q21" si="1">ROUNDDOWN(N16*P16,0)</f>
        <v>0</v>
      </c>
      <c r="R16" s="401"/>
      <c r="S16" s="401"/>
      <c r="T16" s="425" t="s">
        <v>72</v>
      </c>
      <c r="U16" s="426"/>
      <c r="V16" s="426"/>
      <c r="W16" s="427"/>
      <c r="X16" s="5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113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</row>
    <row r="17" spans="1:89" s="1" customFormat="1" ht="23.1" customHeight="1" x14ac:dyDescent="0.15">
      <c r="A17" s="51"/>
      <c r="B17" s="409"/>
      <c r="C17" s="410"/>
      <c r="D17" s="410"/>
      <c r="E17" s="294"/>
      <c r="F17" s="411"/>
      <c r="G17" s="294"/>
      <c r="H17" s="411"/>
      <c r="I17" s="294">
        <f t="shared" ref="I17:I21" si="2">SUM(E17:H17)</f>
        <v>0</v>
      </c>
      <c r="J17" s="411"/>
      <c r="K17" s="294"/>
      <c r="L17" s="295"/>
      <c r="M17" s="411"/>
      <c r="N17" s="135"/>
      <c r="O17" s="136"/>
      <c r="P17" s="131"/>
      <c r="Q17" s="294">
        <f t="shared" si="1"/>
        <v>0</v>
      </c>
      <c r="R17" s="295"/>
      <c r="S17" s="295"/>
      <c r="T17" s="294" t="str">
        <f t="shared" ref="T17:T21" si="3">IF(E17="","",I17-K17-Q17)</f>
        <v/>
      </c>
      <c r="U17" s="295"/>
      <c r="V17" s="295"/>
      <c r="W17" s="296"/>
      <c r="X17" s="5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113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</row>
    <row r="18" spans="1:89" s="1" customFormat="1" ht="23.1" customHeight="1" x14ac:dyDescent="0.15">
      <c r="A18" s="51"/>
      <c r="B18" s="409"/>
      <c r="C18" s="410"/>
      <c r="D18" s="410"/>
      <c r="E18" s="294"/>
      <c r="F18" s="411"/>
      <c r="G18" s="294"/>
      <c r="H18" s="411"/>
      <c r="I18" s="294">
        <f t="shared" si="2"/>
        <v>0</v>
      </c>
      <c r="J18" s="411"/>
      <c r="K18" s="294"/>
      <c r="L18" s="295"/>
      <c r="M18" s="411"/>
      <c r="N18" s="135"/>
      <c r="O18" s="136"/>
      <c r="P18" s="131"/>
      <c r="Q18" s="294">
        <f t="shared" si="1"/>
        <v>0</v>
      </c>
      <c r="R18" s="295"/>
      <c r="S18" s="295"/>
      <c r="T18" s="294" t="str">
        <f t="shared" si="3"/>
        <v/>
      </c>
      <c r="U18" s="295"/>
      <c r="V18" s="295"/>
      <c r="W18" s="296"/>
      <c r="X18" s="5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113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</row>
    <row r="19" spans="1:89" s="1" customFormat="1" ht="23.1" customHeight="1" x14ac:dyDescent="0.15">
      <c r="A19" s="51"/>
      <c r="B19" s="409"/>
      <c r="C19" s="410"/>
      <c r="D19" s="410"/>
      <c r="E19" s="294"/>
      <c r="F19" s="411"/>
      <c r="G19" s="294"/>
      <c r="H19" s="411"/>
      <c r="I19" s="294">
        <f t="shared" si="2"/>
        <v>0</v>
      </c>
      <c r="J19" s="411"/>
      <c r="K19" s="294"/>
      <c r="L19" s="295"/>
      <c r="M19" s="411"/>
      <c r="N19" s="135"/>
      <c r="O19" s="136"/>
      <c r="P19" s="131"/>
      <c r="Q19" s="294">
        <f t="shared" si="1"/>
        <v>0</v>
      </c>
      <c r="R19" s="295"/>
      <c r="S19" s="295"/>
      <c r="T19" s="294" t="str">
        <f t="shared" si="3"/>
        <v/>
      </c>
      <c r="U19" s="295"/>
      <c r="V19" s="295"/>
      <c r="W19" s="296"/>
      <c r="X19" s="5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113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</row>
    <row r="20" spans="1:89" s="1" customFormat="1" ht="23.1" customHeight="1" x14ac:dyDescent="0.15">
      <c r="A20" s="51"/>
      <c r="B20" s="409"/>
      <c r="C20" s="410"/>
      <c r="D20" s="410"/>
      <c r="E20" s="294"/>
      <c r="F20" s="411"/>
      <c r="G20" s="294"/>
      <c r="H20" s="411"/>
      <c r="I20" s="294">
        <f t="shared" si="2"/>
        <v>0</v>
      </c>
      <c r="J20" s="411"/>
      <c r="K20" s="294"/>
      <c r="L20" s="295"/>
      <c r="M20" s="411"/>
      <c r="N20" s="135"/>
      <c r="O20" s="136"/>
      <c r="P20" s="131"/>
      <c r="Q20" s="294">
        <f t="shared" si="1"/>
        <v>0</v>
      </c>
      <c r="R20" s="295"/>
      <c r="S20" s="295"/>
      <c r="T20" s="294" t="str">
        <f t="shared" si="3"/>
        <v/>
      </c>
      <c r="U20" s="295"/>
      <c r="V20" s="295"/>
      <c r="W20" s="296"/>
      <c r="X20" s="5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113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</row>
    <row r="21" spans="1:89" s="1" customFormat="1" ht="23.1" customHeight="1" x14ac:dyDescent="0.15">
      <c r="A21" s="51"/>
      <c r="B21" s="409"/>
      <c r="C21" s="410"/>
      <c r="D21" s="410"/>
      <c r="E21" s="294"/>
      <c r="F21" s="411"/>
      <c r="G21" s="294"/>
      <c r="H21" s="411"/>
      <c r="I21" s="294">
        <f t="shared" si="2"/>
        <v>0</v>
      </c>
      <c r="J21" s="411"/>
      <c r="K21" s="294"/>
      <c r="L21" s="295"/>
      <c r="M21" s="411"/>
      <c r="N21" s="135"/>
      <c r="O21" s="136"/>
      <c r="P21" s="131"/>
      <c r="Q21" s="294">
        <f t="shared" si="1"/>
        <v>0</v>
      </c>
      <c r="R21" s="295"/>
      <c r="S21" s="295"/>
      <c r="T21" s="294" t="str">
        <f t="shared" si="3"/>
        <v/>
      </c>
      <c r="U21" s="295"/>
      <c r="V21" s="295"/>
      <c r="W21" s="296"/>
      <c r="X21" s="5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113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</row>
    <row r="22" spans="1:89" s="1" customFormat="1" ht="23.1" customHeight="1" x14ac:dyDescent="0.15">
      <c r="A22" s="51"/>
      <c r="B22" s="409"/>
      <c r="C22" s="410"/>
      <c r="D22" s="410"/>
      <c r="E22" s="294"/>
      <c r="F22" s="411"/>
      <c r="G22" s="294"/>
      <c r="H22" s="411"/>
      <c r="I22" s="294">
        <f t="shared" ref="I17:I25" si="4">SUM(E22:H22)</f>
        <v>0</v>
      </c>
      <c r="J22" s="411"/>
      <c r="K22" s="294"/>
      <c r="L22" s="295"/>
      <c r="M22" s="411"/>
      <c r="N22" s="135"/>
      <c r="O22" s="136"/>
      <c r="P22" s="131"/>
      <c r="Q22" s="294">
        <f t="shared" ref="Q16:Q25" si="5">ROUNDDOWN(N22*P22,0)</f>
        <v>0</v>
      </c>
      <c r="R22" s="295"/>
      <c r="S22" s="295"/>
      <c r="T22" s="294" t="str">
        <f t="shared" ref="T17:T25" si="6">IF(E22="","",I22-K22-Q22)</f>
        <v/>
      </c>
      <c r="U22" s="295"/>
      <c r="V22" s="295"/>
      <c r="W22" s="296"/>
      <c r="X22" s="5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113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</row>
    <row r="23" spans="1:89" s="1" customFormat="1" ht="23.1" customHeight="1" x14ac:dyDescent="0.15">
      <c r="A23" s="51"/>
      <c r="B23" s="409"/>
      <c r="C23" s="410"/>
      <c r="D23" s="410"/>
      <c r="E23" s="294"/>
      <c r="F23" s="411"/>
      <c r="G23" s="294"/>
      <c r="H23" s="411"/>
      <c r="I23" s="294">
        <f t="shared" si="4"/>
        <v>0</v>
      </c>
      <c r="J23" s="411"/>
      <c r="K23" s="294"/>
      <c r="L23" s="295"/>
      <c r="M23" s="411"/>
      <c r="N23" s="135"/>
      <c r="O23" s="136"/>
      <c r="P23" s="131"/>
      <c r="Q23" s="294">
        <f t="shared" si="5"/>
        <v>0</v>
      </c>
      <c r="R23" s="295"/>
      <c r="S23" s="295"/>
      <c r="T23" s="294" t="str">
        <f t="shared" si="6"/>
        <v/>
      </c>
      <c r="U23" s="295"/>
      <c r="V23" s="295"/>
      <c r="W23" s="296"/>
      <c r="X23" s="5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113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</row>
    <row r="24" spans="1:89" s="1" customFormat="1" ht="23.1" customHeight="1" x14ac:dyDescent="0.15">
      <c r="A24" s="51"/>
      <c r="B24" s="409"/>
      <c r="C24" s="410"/>
      <c r="D24" s="410"/>
      <c r="E24" s="294"/>
      <c r="F24" s="411"/>
      <c r="G24" s="435"/>
      <c r="H24" s="436"/>
      <c r="I24" s="437"/>
      <c r="J24" s="438"/>
      <c r="K24" s="294"/>
      <c r="L24" s="295"/>
      <c r="M24" s="411"/>
      <c r="N24" s="135"/>
      <c r="O24" s="136"/>
      <c r="P24" s="131"/>
      <c r="Q24" s="294">
        <f t="shared" si="5"/>
        <v>0</v>
      </c>
      <c r="R24" s="295"/>
      <c r="S24" s="295"/>
      <c r="T24" s="432"/>
      <c r="U24" s="433"/>
      <c r="V24" s="433"/>
      <c r="W24" s="434"/>
      <c r="X24" s="5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113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</row>
    <row r="25" spans="1:89" s="1" customFormat="1" ht="23.1" customHeight="1" x14ac:dyDescent="0.15">
      <c r="A25" s="51"/>
      <c r="B25" s="412"/>
      <c r="C25" s="413"/>
      <c r="D25" s="413"/>
      <c r="E25" s="334"/>
      <c r="F25" s="414"/>
      <c r="G25" s="334"/>
      <c r="H25" s="414"/>
      <c r="I25" s="334">
        <f t="shared" si="4"/>
        <v>0</v>
      </c>
      <c r="J25" s="414"/>
      <c r="K25" s="334"/>
      <c r="L25" s="335"/>
      <c r="M25" s="414"/>
      <c r="N25" s="137"/>
      <c r="O25" s="138"/>
      <c r="P25" s="132"/>
      <c r="Q25" s="334">
        <f t="shared" si="5"/>
        <v>0</v>
      </c>
      <c r="R25" s="335"/>
      <c r="S25" s="335"/>
      <c r="T25" s="334" t="str">
        <f t="shared" si="6"/>
        <v/>
      </c>
      <c r="U25" s="335"/>
      <c r="V25" s="335"/>
      <c r="W25" s="336"/>
      <c r="X25" s="5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113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</row>
    <row r="26" spans="1:89" s="1" customFormat="1" ht="9.9499999999999993" customHeight="1" x14ac:dyDescent="0.15">
      <c r="A26" s="51"/>
      <c r="B26" s="326" t="s">
        <v>48</v>
      </c>
      <c r="C26" s="326"/>
      <c r="D26" s="326"/>
      <c r="E26" s="326"/>
      <c r="F26" s="326"/>
      <c r="G26" s="120"/>
      <c r="H26" s="120"/>
      <c r="I26" s="120"/>
      <c r="J26" s="98"/>
      <c r="K26" s="98"/>
      <c r="L26" s="98"/>
      <c r="M26" s="98"/>
      <c r="N26" s="98"/>
      <c r="O26" s="98"/>
      <c r="P26" s="98"/>
      <c r="Q26" s="99"/>
      <c r="R26" s="99"/>
      <c r="S26" s="99"/>
      <c r="T26" s="100"/>
      <c r="U26" s="100"/>
      <c r="V26" s="100"/>
      <c r="W26" s="100"/>
      <c r="X26" s="5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9" s="1" customFormat="1" ht="11.1" customHeight="1" x14ac:dyDescent="0.15">
      <c r="A27" s="51"/>
      <c r="B27" s="327"/>
      <c r="C27" s="327"/>
      <c r="D27" s="327"/>
      <c r="E27" s="327"/>
      <c r="F27" s="327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  <c r="R27" s="122"/>
      <c r="S27" s="122"/>
      <c r="T27" s="101"/>
      <c r="U27" s="102"/>
      <c r="V27" s="103"/>
      <c r="W27" s="104"/>
      <c r="X27" s="5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9" s="1" customFormat="1" ht="11.1" customHeight="1" x14ac:dyDescent="0.15">
      <c r="A28" s="51"/>
      <c r="B28" s="328" t="s">
        <v>49</v>
      </c>
      <c r="C28" s="328"/>
      <c r="D28" s="328"/>
      <c r="E28" s="328"/>
      <c r="F28" s="328"/>
      <c r="G28" s="329" t="s">
        <v>50</v>
      </c>
      <c r="H28" s="329"/>
      <c r="I28" s="329"/>
      <c r="J28" s="329"/>
      <c r="K28" s="329"/>
      <c r="L28" s="329"/>
      <c r="M28" s="329"/>
      <c r="N28" s="329"/>
      <c r="O28" s="329"/>
      <c r="P28" s="329"/>
      <c r="Q28" s="122"/>
      <c r="R28" s="122"/>
      <c r="S28" s="122"/>
      <c r="T28" s="105"/>
      <c r="U28" s="13"/>
      <c r="V28" s="106"/>
      <c r="W28" s="107"/>
      <c r="X28" s="5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89" s="1" customFormat="1" ht="6.95" customHeight="1" x14ac:dyDescent="0.15">
      <c r="A29" s="51"/>
      <c r="B29" s="328"/>
      <c r="C29" s="328"/>
      <c r="D29" s="328"/>
      <c r="E29" s="328"/>
      <c r="F29" s="328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122"/>
      <c r="R29" s="122"/>
      <c r="S29" s="122"/>
      <c r="T29" s="105"/>
      <c r="U29" s="13"/>
      <c r="V29" s="106"/>
      <c r="W29" s="107"/>
      <c r="X29" s="5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9" s="1" customFormat="1" ht="15" customHeight="1" x14ac:dyDescent="0.15">
      <c r="A30" s="51"/>
      <c r="B30" s="329" t="s">
        <v>51</v>
      </c>
      <c r="C30" s="329"/>
      <c r="D30" s="329"/>
      <c r="E30" s="329"/>
      <c r="F30" s="329"/>
      <c r="G30" s="329" t="s">
        <v>52</v>
      </c>
      <c r="H30" s="329"/>
      <c r="I30" s="329"/>
      <c r="J30" s="329"/>
      <c r="K30" s="329"/>
      <c r="L30" s="329"/>
      <c r="M30" s="329"/>
      <c r="N30" s="329"/>
      <c r="O30" s="329"/>
      <c r="P30" s="329"/>
      <c r="Q30" s="122"/>
      <c r="R30" s="122"/>
      <c r="S30" s="122"/>
      <c r="T30" s="108"/>
      <c r="U30" s="109"/>
      <c r="V30" s="110"/>
      <c r="W30" s="111"/>
      <c r="X30" s="5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9" s="1" customFormat="1" ht="7.9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123"/>
    </row>
    <row r="32" spans="1:89" x14ac:dyDescent="0.15">
      <c r="Y32" s="2"/>
    </row>
    <row r="33" spans="25:25" x14ac:dyDescent="0.15">
      <c r="Y33" s="2"/>
    </row>
    <row r="34" spans="25:25" x14ac:dyDescent="0.15">
      <c r="Y34" s="2"/>
    </row>
    <row r="35" spans="25:25" x14ac:dyDescent="0.15">
      <c r="Y35" s="2"/>
    </row>
    <row r="36" spans="25:25" x14ac:dyDescent="0.15">
      <c r="Y36" s="2"/>
    </row>
    <row r="37" spans="25:25" x14ac:dyDescent="0.15">
      <c r="Y37" s="2"/>
    </row>
  </sheetData>
  <sheetProtection algorithmName="SHA-512" hashValue="vjBrPowGg8tRJV2Z1kxXLPdulQZFPjCyjmrpIV7Np8G6/6V79ecohoGt1UYZfbnSNdSm9pihnAmpwlXmFp1yeQ==" saltValue="L7kaw2EmgdaxwJ1XQck21g==" spinCount="100000" sheet="1" objects="1" scenarios="1" selectLockedCells="1" selectUnlockedCells="1"/>
  <dataConsolidate/>
  <mergeCells count="111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T22:W22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Q21:S21"/>
    <mergeCell ref="T21:W21"/>
    <mergeCell ref="B20:D20"/>
    <mergeCell ref="E20:F20"/>
    <mergeCell ref="G20:H20"/>
    <mergeCell ref="I20:J20"/>
    <mergeCell ref="K20:M20"/>
    <mergeCell ref="Q20:S20"/>
    <mergeCell ref="T18:W18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G18:H18"/>
    <mergeCell ref="I18:J18"/>
    <mergeCell ref="K18:M18"/>
    <mergeCell ref="Q18:S18"/>
    <mergeCell ref="T16:W16"/>
    <mergeCell ref="B17:D17"/>
    <mergeCell ref="E17:F17"/>
    <mergeCell ref="G17:H17"/>
    <mergeCell ref="I17:J17"/>
    <mergeCell ref="K17:M17"/>
    <mergeCell ref="Q17:S17"/>
    <mergeCell ref="T17:W17"/>
    <mergeCell ref="B16:D16"/>
    <mergeCell ref="E16:F16"/>
    <mergeCell ref="G16:H16"/>
    <mergeCell ref="I16:J16"/>
    <mergeCell ref="K16:M16"/>
    <mergeCell ref="Q16:S16"/>
    <mergeCell ref="T14:W14"/>
    <mergeCell ref="B15:D15"/>
    <mergeCell ref="E15:F15"/>
    <mergeCell ref="G15:H15"/>
    <mergeCell ref="I15:J15"/>
    <mergeCell ref="K15:M15"/>
    <mergeCell ref="Q15:S15"/>
    <mergeCell ref="T15:W15"/>
    <mergeCell ref="B14:D14"/>
    <mergeCell ref="E14:F14"/>
    <mergeCell ref="G14:H14"/>
    <mergeCell ref="I14:J14"/>
    <mergeCell ref="K14:M14"/>
    <mergeCell ref="Q14:S14"/>
    <mergeCell ref="B2:W2"/>
    <mergeCell ref="B3:D3"/>
    <mergeCell ref="R5:S5"/>
    <mergeCell ref="T5:W5"/>
    <mergeCell ref="N12:S12"/>
    <mergeCell ref="T12:W12"/>
    <mergeCell ref="N8:W8"/>
    <mergeCell ref="N9:W10"/>
    <mergeCell ref="E13:F13"/>
    <mergeCell ref="G13:H13"/>
    <mergeCell ref="I13:J13"/>
    <mergeCell ref="K13:M13"/>
    <mergeCell ref="Q13:S13"/>
    <mergeCell ref="T13:W13"/>
    <mergeCell ref="C10:E10"/>
    <mergeCell ref="H10:I10"/>
    <mergeCell ref="J10:K10"/>
    <mergeCell ref="B12:D13"/>
    <mergeCell ref="E12:F12"/>
    <mergeCell ref="G12:H12"/>
    <mergeCell ref="I12:J12"/>
    <mergeCell ref="K12:M12"/>
  </mergeCells>
  <phoneticPr fontId="1"/>
  <dataValidations count="1">
    <dataValidation imeMode="on" allowBlank="1" showInputMessage="1" showErrorMessage="1" sqref="N8:N9 C10:E10 O7:W7 B14:D25 O14:O25" xr:uid="{0FE1D229-8C9A-44E2-AA50-D3E534AE8EA0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請求書総括表(20件以内)</vt:lpstr>
      <vt:lpstr>請求書総括表(20件超)</vt:lpstr>
      <vt:lpstr>請求書</vt:lpstr>
      <vt:lpstr>記入例＿請求書総括表</vt:lpstr>
      <vt:lpstr>記入例＿請求書(外注工事)</vt:lpstr>
      <vt:lpstr>記入例＿請求書(材料・一般) </vt:lpstr>
      <vt:lpstr>'記入例＿請求書(外注工事)'!Print_Area</vt:lpstr>
      <vt:lpstr>'記入例＿請求書(材料・一般) '!Print_Area</vt:lpstr>
      <vt:lpstr>記入例＿請求書総括表!Print_Area</vt:lpstr>
      <vt:lpstr>請求書!Print_Area</vt:lpstr>
      <vt:lpstr>'請求書総括表(20件以内)'!Print_Area</vt:lpstr>
      <vt:lpstr>'請求書総括表(20件超)'!Print_Area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みさ子 篠田</dc:creator>
  <cp:lastModifiedBy>みさ子 篠田</cp:lastModifiedBy>
  <cp:lastPrinted>2025-03-17T06:33:24Z</cp:lastPrinted>
  <dcterms:created xsi:type="dcterms:W3CDTF">2024-12-18T05:49:40Z</dcterms:created>
  <dcterms:modified xsi:type="dcterms:W3CDTF">2025-03-17T06:33:27Z</dcterms:modified>
</cp:coreProperties>
</file>